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45" windowWidth="20115" windowHeight="7950"/>
  </bookViews>
  <sheets>
    <sheet name="Métadonnées" sheetId="3" r:id="rId1"/>
    <sheet name="Description structure" sheetId="4" r:id="rId2"/>
    <sheet name="Données" sheetId="1" r:id="rId3"/>
  </sheets>
  <definedNames>
    <definedName name="_xlnm._FilterDatabase" localSheetId="2" hidden="1">Données!$A$1:$O$869</definedName>
  </definedNames>
  <calcPr calcId="145621" concurrentCalc="0"/>
</workbook>
</file>

<file path=xl/calcChain.xml><?xml version="1.0" encoding="utf-8"?>
<calcChain xmlns="http://schemas.openxmlformats.org/spreadsheetml/2006/main">
  <c r="G301" i="1" l="1"/>
  <c r="G297" i="1"/>
  <c r="G298" i="1"/>
  <c r="G299" i="1"/>
  <c r="G300" i="1"/>
  <c r="G279" i="1"/>
  <c r="G280" i="1"/>
  <c r="G281" i="1"/>
  <c r="G282" i="1"/>
  <c r="G283" i="1"/>
  <c r="G284" i="1"/>
  <c r="G285" i="1"/>
  <c r="G286" i="1"/>
  <c r="G287" i="1"/>
  <c r="G288" i="1"/>
  <c r="G289" i="1"/>
  <c r="G290" i="1"/>
  <c r="G291" i="1"/>
  <c r="G292" i="1"/>
  <c r="G293" i="1"/>
  <c r="G294" i="1"/>
  <c r="G295" i="1"/>
  <c r="G296" i="1"/>
  <c r="G278" i="1"/>
  <c r="G277" i="1"/>
  <c r="G573" i="1"/>
  <c r="G453" i="1"/>
  <c r="G404" i="1"/>
  <c r="G413" i="1"/>
  <c r="G414" i="1"/>
  <c r="G415" i="1"/>
  <c r="G416" i="1"/>
  <c r="G417" i="1"/>
  <c r="G418" i="1"/>
  <c r="G419" i="1"/>
  <c r="G420" i="1"/>
  <c r="G421" i="1"/>
  <c r="G422" i="1"/>
  <c r="G406" i="1"/>
  <c r="G407" i="1"/>
  <c r="G408" i="1"/>
  <c r="G409" i="1"/>
  <c r="G410" i="1"/>
  <c r="G411" i="1"/>
  <c r="G412" i="1"/>
  <c r="G394" i="1"/>
  <c r="G395" i="1"/>
  <c r="G396" i="1"/>
  <c r="G397" i="1"/>
  <c r="G398" i="1"/>
  <c r="G399" i="1"/>
  <c r="G400" i="1"/>
  <c r="G401" i="1"/>
  <c r="G402" i="1"/>
  <c r="G403" i="1"/>
  <c r="G405" i="1"/>
  <c r="G393" i="1"/>
  <c r="G386" i="1"/>
  <c r="G387" i="1"/>
  <c r="G388" i="1"/>
  <c r="G389" i="1"/>
  <c r="G390" i="1"/>
  <c r="G391" i="1"/>
  <c r="G392" i="1"/>
  <c r="G380" i="1"/>
  <c r="G381" i="1"/>
  <c r="G382" i="1"/>
  <c r="G383" i="1"/>
  <c r="G384" i="1"/>
  <c r="G385" i="1"/>
  <c r="G375" i="1"/>
  <c r="G376" i="1"/>
  <c r="G377" i="1"/>
  <c r="G378" i="1"/>
  <c r="G379" i="1"/>
  <c r="G7" i="1"/>
  <c r="G757" i="1"/>
  <c r="G637" i="1"/>
  <c r="G501" i="1"/>
  <c r="G223" i="1"/>
  <c r="G212" i="1"/>
  <c r="G200" i="1"/>
  <c r="G8" i="1"/>
  <c r="G9" i="1"/>
  <c r="G598" i="1"/>
  <c r="G596" i="1"/>
  <c r="G597" i="1"/>
  <c r="G423" i="1"/>
  <c r="G424" i="1"/>
  <c r="G425" i="1"/>
  <c r="G426" i="1"/>
  <c r="G427" i="1"/>
  <c r="G374"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957" i="1"/>
  <c r="G958" i="1"/>
  <c r="G959" i="1"/>
  <c r="G960" i="1"/>
  <c r="G961" i="1"/>
  <c r="G962" i="1"/>
  <c r="G963" i="1"/>
  <c r="G964" i="1"/>
  <c r="G965" i="1"/>
  <c r="G966" i="1"/>
  <c r="G967" i="1"/>
  <c r="G968" i="1"/>
  <c r="G587" i="1"/>
  <c r="G588" i="1"/>
  <c r="G589" i="1"/>
  <c r="G590" i="1"/>
  <c r="G591" i="1"/>
  <c r="G592" i="1"/>
  <c r="G593" i="1"/>
  <c r="G594" i="1"/>
  <c r="G595" i="1"/>
  <c r="G574" i="1"/>
  <c r="G575" i="1"/>
  <c r="G576" i="1"/>
  <c r="G577" i="1"/>
  <c r="G578" i="1"/>
  <c r="G579" i="1"/>
  <c r="G580" i="1"/>
  <c r="G581" i="1"/>
  <c r="G582" i="1"/>
  <c r="G583" i="1"/>
  <c r="G584" i="1"/>
  <c r="G585" i="1"/>
  <c r="G586" i="1"/>
  <c r="G553" i="1"/>
  <c r="G554" i="1"/>
  <c r="G555" i="1"/>
  <c r="G556" i="1"/>
  <c r="G557" i="1"/>
  <c r="G558" i="1"/>
  <c r="G559" i="1"/>
  <c r="G560" i="1"/>
  <c r="G561" i="1"/>
  <c r="G562" i="1"/>
  <c r="G563" i="1"/>
  <c r="G564" i="1"/>
  <c r="G565" i="1"/>
  <c r="G566" i="1"/>
  <c r="G567" i="1"/>
  <c r="G568" i="1"/>
  <c r="G569" i="1"/>
  <c r="G570" i="1"/>
  <c r="G571" i="1"/>
  <c r="G572" i="1"/>
  <c r="G609" i="1"/>
  <c r="G2" i="1"/>
  <c r="G189" i="1"/>
  <c r="G190" i="1"/>
  <c r="G869" i="1"/>
  <c r="G759" i="1"/>
  <c r="G89" i="1"/>
  <c r="G655" i="1"/>
  <c r="G654" i="1"/>
  <c r="G653" i="1"/>
  <c r="G652" i="1"/>
  <c r="G651" i="1"/>
  <c r="G859" i="1"/>
  <c r="G856" i="1"/>
  <c r="G834" i="1"/>
  <c r="G835" i="1"/>
  <c r="G741" i="1"/>
  <c r="G701" i="1"/>
  <c r="G700" i="1"/>
  <c r="G614" i="1"/>
  <c r="G267" i="1"/>
  <c r="G266" i="1"/>
  <c r="G16" i="1"/>
  <c r="G98" i="1"/>
  <c r="G82" i="1"/>
  <c r="G26" i="1"/>
  <c r="G27" i="1"/>
  <c r="G36" i="1"/>
  <c r="G48" i="1"/>
  <c r="G502" i="1"/>
  <c r="G171" i="1"/>
  <c r="G336" i="1"/>
  <c r="G264" i="1"/>
  <c r="G262" i="1"/>
  <c r="G846" i="1"/>
  <c r="G547" i="1"/>
  <c r="G546" i="1"/>
  <c r="G517" i="1"/>
  <c r="G4" i="1"/>
  <c r="G202" i="1"/>
  <c r="G673" i="1"/>
  <c r="G670" i="1"/>
  <c r="G671" i="1"/>
  <c r="G669" i="1"/>
  <c r="G666" i="1"/>
  <c r="G662" i="1"/>
  <c r="G172" i="1"/>
  <c r="G173" i="1"/>
  <c r="G174" i="1"/>
  <c r="G175" i="1"/>
  <c r="G176" i="1"/>
  <c r="G177" i="1"/>
  <c r="G178" i="1"/>
  <c r="G179" i="1"/>
  <c r="G6" i="1"/>
  <c r="G81" i="1"/>
  <c r="G269" i="1"/>
  <c r="G270" i="1"/>
  <c r="G15" i="1"/>
  <c r="G148" i="1"/>
  <c r="G124" i="1"/>
  <c r="G92" i="1"/>
  <c r="G77" i="1"/>
  <c r="G62" i="1"/>
  <c r="G61" i="1"/>
  <c r="G338" i="1"/>
  <c r="G772" i="1"/>
  <c r="G11" i="1"/>
  <c r="G12" i="1"/>
  <c r="G13" i="1"/>
  <c r="G14" i="1"/>
  <c r="G17" i="1"/>
  <c r="G18" i="1"/>
  <c r="G19" i="1"/>
  <c r="G20" i="1"/>
  <c r="G21" i="1"/>
  <c r="G22" i="1"/>
  <c r="G23" i="1"/>
  <c r="G24" i="1"/>
  <c r="G25" i="1"/>
  <c r="G28" i="1"/>
  <c r="G29" i="1"/>
  <c r="G30" i="1"/>
  <c r="G31" i="1"/>
  <c r="G32" i="1"/>
  <c r="G33" i="1"/>
  <c r="G34" i="1"/>
  <c r="G35" i="1"/>
  <c r="G37" i="1"/>
  <c r="G38" i="1"/>
  <c r="G39" i="1"/>
  <c r="G40" i="1"/>
  <c r="G41" i="1"/>
  <c r="G42" i="1"/>
  <c r="G43" i="1"/>
  <c r="G44" i="1"/>
  <c r="G45" i="1"/>
  <c r="G46" i="1"/>
  <c r="G47" i="1"/>
  <c r="G49" i="1"/>
  <c r="G50" i="1"/>
  <c r="G51" i="1"/>
  <c r="G52" i="1"/>
  <c r="G53" i="1"/>
  <c r="G54" i="1"/>
  <c r="G55" i="1"/>
  <c r="G56" i="1"/>
  <c r="G57" i="1"/>
  <c r="G58" i="1"/>
  <c r="G59" i="1"/>
  <c r="G60" i="1"/>
  <c r="G63" i="1"/>
  <c r="G64" i="1"/>
  <c r="G65" i="1"/>
  <c r="G66" i="1"/>
  <c r="G67" i="1"/>
  <c r="G68" i="1"/>
  <c r="G69" i="1"/>
  <c r="G70" i="1"/>
  <c r="G71" i="1"/>
  <c r="G72" i="1"/>
  <c r="G74" i="1"/>
  <c r="G75" i="1"/>
  <c r="G73" i="1"/>
  <c r="G76" i="1"/>
  <c r="G78" i="1"/>
  <c r="G79" i="1"/>
  <c r="G80" i="1"/>
  <c r="G83" i="1"/>
  <c r="G84" i="1"/>
  <c r="G85" i="1"/>
  <c r="G86" i="1"/>
  <c r="G87" i="1"/>
  <c r="G88" i="1"/>
  <c r="G90" i="1"/>
  <c r="G91" i="1"/>
  <c r="G94" i="1"/>
  <c r="G95" i="1"/>
  <c r="G96" i="1"/>
  <c r="G97" i="1"/>
  <c r="G93"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5" i="1"/>
  <c r="G126" i="1"/>
  <c r="G127" i="1"/>
  <c r="G128" i="1"/>
  <c r="G129" i="1"/>
  <c r="G130" i="1"/>
  <c r="G131" i="1"/>
  <c r="G132" i="1"/>
  <c r="G133" i="1"/>
  <c r="G134" i="1"/>
  <c r="G135" i="1"/>
  <c r="G136" i="1"/>
  <c r="G137" i="1"/>
  <c r="G138" i="1"/>
  <c r="G139" i="1"/>
  <c r="G140" i="1"/>
  <c r="G141" i="1"/>
  <c r="G142" i="1"/>
  <c r="G143" i="1"/>
  <c r="G144" i="1"/>
  <c r="G145" i="1"/>
  <c r="G146" i="1"/>
  <c r="G147" i="1"/>
  <c r="G149" i="1"/>
  <c r="G150" i="1"/>
  <c r="G180" i="1"/>
  <c r="G181" i="1"/>
  <c r="G182" i="1"/>
  <c r="G183" i="1"/>
  <c r="G184" i="1"/>
  <c r="G185" i="1"/>
  <c r="G186" i="1"/>
  <c r="G187" i="1"/>
  <c r="G188" i="1"/>
  <c r="G191" i="1"/>
  <c r="G192" i="1"/>
  <c r="G193" i="1"/>
  <c r="G194" i="1"/>
  <c r="G195" i="1"/>
  <c r="G196" i="1"/>
  <c r="G197" i="1"/>
  <c r="G198" i="1"/>
  <c r="G199" i="1"/>
  <c r="G201" i="1"/>
  <c r="G203" i="1"/>
  <c r="G204" i="1"/>
  <c r="G205" i="1"/>
  <c r="G206" i="1"/>
  <c r="G207" i="1"/>
  <c r="G208" i="1"/>
  <c r="G209" i="1"/>
  <c r="G210" i="1"/>
  <c r="G211" i="1"/>
  <c r="G213" i="1"/>
  <c r="G214" i="1"/>
  <c r="G215" i="1"/>
  <c r="G216" i="1"/>
  <c r="G217" i="1"/>
  <c r="G218" i="1"/>
  <c r="G219" i="1"/>
  <c r="G220" i="1"/>
  <c r="G221" i="1"/>
  <c r="G222"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3" i="1"/>
  <c r="G265" i="1"/>
  <c r="G268" i="1"/>
  <c r="G271" i="1"/>
  <c r="G272" i="1"/>
  <c r="G273" i="1"/>
  <c r="G274" i="1"/>
  <c r="G275" i="1"/>
  <c r="G276"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7"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484" i="1"/>
  <c r="G485" i="1"/>
  <c r="G486" i="1"/>
  <c r="G487" i="1"/>
  <c r="G488" i="1"/>
  <c r="G489" i="1"/>
  <c r="G490" i="1"/>
  <c r="G491" i="1"/>
  <c r="G492" i="1"/>
  <c r="G493" i="1"/>
  <c r="G494" i="1"/>
  <c r="G495" i="1"/>
  <c r="G496" i="1"/>
  <c r="G497" i="1"/>
  <c r="G498" i="1"/>
  <c r="G499" i="1"/>
  <c r="G500" i="1"/>
  <c r="G503" i="1"/>
  <c r="G504" i="1"/>
  <c r="G505" i="1"/>
  <c r="G506" i="1"/>
  <c r="G507" i="1"/>
  <c r="G508" i="1"/>
  <c r="G509" i="1"/>
  <c r="G510" i="1"/>
  <c r="G511" i="1"/>
  <c r="G512" i="1"/>
  <c r="G513" i="1"/>
  <c r="G514" i="1"/>
  <c r="G515" i="1"/>
  <c r="G516"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8" i="1"/>
  <c r="G549" i="1"/>
  <c r="G550" i="1"/>
  <c r="G551" i="1"/>
  <c r="G552" i="1"/>
  <c r="G599" i="1"/>
  <c r="G600" i="1"/>
  <c r="G601" i="1"/>
  <c r="G602" i="1"/>
  <c r="G603" i="1"/>
  <c r="G604" i="1"/>
  <c r="G605" i="1"/>
  <c r="G606" i="1"/>
  <c r="G607" i="1"/>
  <c r="G608" i="1"/>
  <c r="G610" i="1"/>
  <c r="G611" i="1"/>
  <c r="G612" i="1"/>
  <c r="G613" i="1"/>
  <c r="G615" i="1"/>
  <c r="G616" i="1"/>
  <c r="G617" i="1"/>
  <c r="G618" i="1"/>
  <c r="G619" i="1"/>
  <c r="G620" i="1"/>
  <c r="G621" i="1"/>
  <c r="G622" i="1"/>
  <c r="G623" i="1"/>
  <c r="G624" i="1"/>
  <c r="G625" i="1"/>
  <c r="G626" i="1"/>
  <c r="G627" i="1"/>
  <c r="G628" i="1"/>
  <c r="G629" i="1"/>
  <c r="G630" i="1"/>
  <c r="G631" i="1"/>
  <c r="G632" i="1"/>
  <c r="G633" i="1"/>
  <c r="G634" i="1"/>
  <c r="G635" i="1"/>
  <c r="G636" i="1"/>
  <c r="G638" i="1"/>
  <c r="G639" i="1"/>
  <c r="G640" i="1"/>
  <c r="G641" i="1"/>
  <c r="G642" i="1"/>
  <c r="G643" i="1"/>
  <c r="G644" i="1"/>
  <c r="G645" i="1"/>
  <c r="G646" i="1"/>
  <c r="G647" i="1"/>
  <c r="G648" i="1"/>
  <c r="G649" i="1"/>
  <c r="G650" i="1"/>
  <c r="G656" i="1"/>
  <c r="G657" i="1"/>
  <c r="G658" i="1"/>
  <c r="G659" i="1"/>
  <c r="G660" i="1"/>
  <c r="G661" i="1"/>
  <c r="G663" i="1"/>
  <c r="G664" i="1"/>
  <c r="G665" i="1"/>
  <c r="G667" i="1"/>
  <c r="G668" i="1"/>
  <c r="G672"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2" i="1"/>
  <c r="G743" i="1"/>
  <c r="G744" i="1"/>
  <c r="G745" i="1"/>
  <c r="G746" i="1"/>
  <c r="G747" i="1"/>
  <c r="G748" i="1"/>
  <c r="G749" i="1"/>
  <c r="G750" i="1"/>
  <c r="G751" i="1"/>
  <c r="G752" i="1"/>
  <c r="G753" i="1"/>
  <c r="G754" i="1"/>
  <c r="G755" i="1"/>
  <c r="G756" i="1"/>
  <c r="G758" i="1"/>
  <c r="G760" i="1"/>
  <c r="G761" i="1"/>
  <c r="G762" i="1"/>
  <c r="G763" i="1"/>
  <c r="G764" i="1"/>
  <c r="G765" i="1"/>
  <c r="G766" i="1"/>
  <c r="G767" i="1"/>
  <c r="G768" i="1"/>
  <c r="G769" i="1"/>
  <c r="G770" i="1"/>
  <c r="G771"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6" i="1"/>
  <c r="G837" i="1"/>
  <c r="G838" i="1"/>
  <c r="G839" i="1"/>
  <c r="G840" i="1"/>
  <c r="G841" i="1"/>
  <c r="G842" i="1"/>
  <c r="G843" i="1"/>
  <c r="G844" i="1"/>
  <c r="G845" i="1"/>
  <c r="G847" i="1"/>
  <c r="G848" i="1"/>
  <c r="G849" i="1"/>
  <c r="G850" i="1"/>
  <c r="G851" i="1"/>
  <c r="G852" i="1"/>
  <c r="G853" i="1"/>
  <c r="G854" i="1"/>
  <c r="G855" i="1"/>
  <c r="G857" i="1"/>
  <c r="G858" i="1"/>
  <c r="G860" i="1"/>
  <c r="G861" i="1"/>
  <c r="G862" i="1"/>
  <c r="G863" i="1"/>
  <c r="G864" i="1"/>
  <c r="G865" i="1"/>
  <c r="G866" i="1"/>
  <c r="G867" i="1"/>
  <c r="G868" i="1"/>
  <c r="G151" i="1"/>
  <c r="G152" i="1"/>
  <c r="G153" i="1"/>
  <c r="G154" i="1"/>
  <c r="G155" i="1"/>
  <c r="G156" i="1"/>
  <c r="G157" i="1"/>
  <c r="G158" i="1"/>
  <c r="G159" i="1"/>
  <c r="G160" i="1"/>
  <c r="G161" i="1"/>
  <c r="G162" i="1"/>
  <c r="G163" i="1"/>
  <c r="G164" i="1"/>
  <c r="G165" i="1"/>
  <c r="G166" i="1"/>
  <c r="G167" i="1"/>
  <c r="G168" i="1"/>
  <c r="G169" i="1"/>
  <c r="G170" i="1"/>
  <c r="G10" i="1"/>
</calcChain>
</file>

<file path=xl/sharedStrings.xml><?xml version="1.0" encoding="utf-8"?>
<sst xmlns="http://schemas.openxmlformats.org/spreadsheetml/2006/main" count="5411" uniqueCount="2509">
  <si>
    <t>France</t>
  </si>
  <si>
    <t>NIVEAU</t>
  </si>
  <si>
    <t>LB_NIVEAU</t>
  </si>
  <si>
    <t>LB_SYNTAXON_LATIN</t>
  </si>
  <si>
    <t>LB_SYNTAXON</t>
  </si>
  <si>
    <t>LB_SYNTAXON_AUTEURS</t>
  </si>
  <si>
    <t>CD_SYNTAXON</t>
  </si>
  <si>
    <t>CD_FICHE</t>
  </si>
  <si>
    <t>REMARQUES</t>
  </si>
  <si>
    <t>Géhu 1999</t>
  </si>
  <si>
    <t>Classe</t>
  </si>
  <si>
    <t xml:space="preserve">Brullo in Brullo &amp; Marceno 1985 </t>
  </si>
  <si>
    <t>Ordre</t>
  </si>
  <si>
    <t>Alliance</t>
  </si>
  <si>
    <t>de Foucault 2012</t>
  </si>
  <si>
    <t>Association</t>
  </si>
  <si>
    <t xml:space="preserve">Sutter 1973 nom. inval. (art. 3b) </t>
  </si>
  <si>
    <t>F14-01</t>
  </si>
  <si>
    <t>Rivas-Mart. &amp; Ladero in Rivas-Mart. 1978</t>
  </si>
  <si>
    <t>?</t>
  </si>
  <si>
    <t xml:space="preserve">Rivas-Mart. et al. 2001 </t>
  </si>
  <si>
    <t xml:space="preserve">Rivas-Mart. 1978 </t>
  </si>
  <si>
    <t xml:space="preserve">O. Bolòs 1981 </t>
  </si>
  <si>
    <t xml:space="preserve">de Foucault 1988 </t>
  </si>
  <si>
    <t xml:space="preserve">de Foucault 1989 </t>
  </si>
  <si>
    <t>F14-02</t>
  </si>
  <si>
    <t>F14-03</t>
  </si>
  <si>
    <t>Geranio columbini – Cardaminetum hirsutae</t>
  </si>
  <si>
    <t>Royer in Royer et al. 2006</t>
  </si>
  <si>
    <t>Valerianello carinatae – Calepinetum irregularis</t>
  </si>
  <si>
    <t>de Foucault 2008</t>
  </si>
  <si>
    <t>F14-04</t>
  </si>
  <si>
    <t>Geranio lucidi – Sedetum cepaeae</t>
  </si>
  <si>
    <t>Oberd. 1954</t>
  </si>
  <si>
    <t>F14-05</t>
  </si>
  <si>
    <t>Geranio lucidi – Cardaminetum hirsutae</t>
  </si>
  <si>
    <t>de Foucault &amp; Frileux 1983</t>
  </si>
  <si>
    <t>F14-06</t>
  </si>
  <si>
    <t>Sedetum cepaeae</t>
  </si>
  <si>
    <t>Robbe in Royer et al.</t>
  </si>
  <si>
    <t>F14-07</t>
  </si>
  <si>
    <t>Geranio purpurei – Anthriscetum caucalidis</t>
  </si>
  <si>
    <t>Bioret et al. 1993</t>
  </si>
  <si>
    <t>F14-08</t>
  </si>
  <si>
    <t>Barbareetum vernae</t>
  </si>
  <si>
    <t>Robbe in Royer et al. 2006</t>
  </si>
  <si>
    <t>F14-09</t>
  </si>
  <si>
    <t>F14-10</t>
  </si>
  <si>
    <t>F14-11</t>
  </si>
  <si>
    <t>de Foucault 2011</t>
  </si>
  <si>
    <t>Izco et al. 1978</t>
  </si>
  <si>
    <t>F14-12</t>
  </si>
  <si>
    <t>F14-13</t>
  </si>
  <si>
    <t>F14-14</t>
  </si>
  <si>
    <t>F14-15</t>
  </si>
  <si>
    <t>Géhu 2008</t>
  </si>
  <si>
    <t>F14-16</t>
  </si>
  <si>
    <t>Géhu 2006</t>
  </si>
  <si>
    <t>F14-17</t>
  </si>
  <si>
    <t>F14-18</t>
  </si>
  <si>
    <t>Moehringio trinerviae – Stellarietum mediae</t>
  </si>
  <si>
    <t>Gallandat et al. 1995</t>
  </si>
  <si>
    <t>F14-19</t>
  </si>
  <si>
    <t>Gillet 1986</t>
  </si>
  <si>
    <t>F14-20</t>
  </si>
  <si>
    <t>F14-21</t>
  </si>
  <si>
    <t>Romo 1989</t>
  </si>
  <si>
    <t>F14-22</t>
  </si>
  <si>
    <t>Oberd. 1983</t>
  </si>
  <si>
    <t>Horvatić 1958</t>
  </si>
  <si>
    <t>Julve ex de Foucault, Catteau &amp; Julve 2012</t>
  </si>
  <si>
    <t>Sous-ordre</t>
  </si>
  <si>
    <t>(Paradis et al. 2008) de Foucault &amp; Paradis 2012</t>
  </si>
  <si>
    <t>F03-01</t>
  </si>
  <si>
    <t>Braun-Blanq. ex Moor 1937</t>
  </si>
  <si>
    <t>F03-02</t>
  </si>
  <si>
    <t>de Foucault &amp; Loisel 2012</t>
  </si>
  <si>
    <t>F03-03</t>
  </si>
  <si>
    <t>F03-04</t>
  </si>
  <si>
    <t>(Donker &amp; Stevelink 1962) de Foucault 2012</t>
  </si>
  <si>
    <t>F03-05</t>
  </si>
  <si>
    <t>F03-06</t>
  </si>
  <si>
    <t>F03-07</t>
  </si>
  <si>
    <t>Vanden Berghen 1965</t>
  </si>
  <si>
    <t>F03-08</t>
  </si>
  <si>
    <t>F03-09</t>
  </si>
  <si>
    <t>de Foucault in Royer et al. 2006</t>
  </si>
  <si>
    <t>F03-10</t>
  </si>
  <si>
    <t>F03-11</t>
  </si>
  <si>
    <t>Julve 1989</t>
  </si>
  <si>
    <t>F03-12</t>
  </si>
  <si>
    <t>Trivaudey 1989</t>
  </si>
  <si>
    <t>F03-13</t>
  </si>
  <si>
    <t>Didier et al. in Royer et al. 2006</t>
  </si>
  <si>
    <t>F03-14</t>
  </si>
  <si>
    <t>Bal.-Tul. 1965</t>
  </si>
  <si>
    <t>Korneck ex Bal.-Tul. 1969</t>
  </si>
  <si>
    <t>F03-16</t>
  </si>
  <si>
    <t>Tüxen 1937</t>
  </si>
  <si>
    <t>F03-15</t>
  </si>
  <si>
    <t>de Foucault 1986</t>
  </si>
  <si>
    <t>F03-17</t>
  </si>
  <si>
    <t>J. Duvign. 1986</t>
  </si>
  <si>
    <t>F03-18</t>
  </si>
  <si>
    <t>Tüxen 1947</t>
  </si>
  <si>
    <t>Zeidler 1954</t>
  </si>
  <si>
    <t>F03-19</t>
  </si>
  <si>
    <t>F03-20</t>
  </si>
  <si>
    <t>Dubuis &amp; Simonneau ex de Foucault 2012</t>
  </si>
  <si>
    <t>F03-21</t>
  </si>
  <si>
    <t>(Molin. &amp; Devaux 1978) de Foucault 2012</t>
  </si>
  <si>
    <t>F03-22</t>
  </si>
  <si>
    <t>Molin. &amp; Tallon 1969</t>
  </si>
  <si>
    <t>F03-23</t>
  </si>
  <si>
    <t>J. Duvign. 1967</t>
  </si>
  <si>
    <t>F03-24</t>
  </si>
  <si>
    <t>F03-25</t>
  </si>
  <si>
    <t>F03-26</t>
  </si>
  <si>
    <t>(Westhoff, van Leeuwen &amp; Adriani 1962) de Foucault 2008</t>
  </si>
  <si>
    <t>F03-27</t>
  </si>
  <si>
    <t>F03-28</t>
  </si>
  <si>
    <t xml:space="preserve">Nordh. 1940 </t>
  </si>
  <si>
    <t>F03-29</t>
  </si>
  <si>
    <t>F03-30</t>
  </si>
  <si>
    <t>F03-31</t>
  </si>
  <si>
    <t>F03-32</t>
  </si>
  <si>
    <t>Wendelberger 1943</t>
  </si>
  <si>
    <t>(Soó 1930) Wendelberger 1943</t>
  </si>
  <si>
    <t>F03-33</t>
  </si>
  <si>
    <t>O. Bolòs &amp; Vives in O. Bolòs 1956</t>
  </si>
  <si>
    <t>F03-34</t>
  </si>
  <si>
    <t>Oberd. (1952) 1957 corr. 1983</t>
  </si>
  <si>
    <t>F03-35</t>
  </si>
  <si>
    <t>Billy 2000</t>
  </si>
  <si>
    <t>F03-36</t>
  </si>
  <si>
    <t>Tüxen ex de Foucault 2008</t>
  </si>
  <si>
    <t>de Foucault 1981</t>
  </si>
  <si>
    <t>F03-37</t>
  </si>
  <si>
    <t>Bournérias &amp; Géhu in Bournérias et al. 1978</t>
  </si>
  <si>
    <t>F03-38</t>
  </si>
  <si>
    <t>F03-39</t>
  </si>
  <si>
    <t>de Foucault 1994</t>
  </si>
  <si>
    <t>F03-40</t>
  </si>
  <si>
    <t>F03-41</t>
  </si>
  <si>
    <t>(J. Duvign. 1958) Sougnez in Sougnez &amp; Limbourg 1963</t>
  </si>
  <si>
    <t>F03-42</t>
  </si>
  <si>
    <t>Tüxen &amp; Preising ex Lenski 1953</t>
  </si>
  <si>
    <t>F03-43</t>
  </si>
  <si>
    <t>Oberd. 1957</t>
  </si>
  <si>
    <t>F03-44</t>
  </si>
  <si>
    <t>Longchamp in Royer et al. 2006</t>
  </si>
  <si>
    <t>F03-45</t>
  </si>
  <si>
    <t>(Allorge 1922) de Foucault in Royer et al. 2006</t>
  </si>
  <si>
    <t>F03-46</t>
  </si>
  <si>
    <t>Passarge 1964</t>
  </si>
  <si>
    <t>(Kuhn 1937) Oberd. 1957</t>
  </si>
  <si>
    <t>F03-47</t>
  </si>
  <si>
    <t>Oberd. 1952</t>
  </si>
  <si>
    <t>Bal.-Tul. 1974</t>
  </si>
  <si>
    <t>Misset in Royer et al. 2006</t>
  </si>
  <si>
    <t>F03-48</t>
  </si>
  <si>
    <t>Didier &amp; Royer in Royer et al. 2006</t>
  </si>
  <si>
    <t>F03-49</t>
  </si>
  <si>
    <t>Th. Müll. &amp; Görs ex de Foucault 2008</t>
  </si>
  <si>
    <t>F03-50</t>
  </si>
  <si>
    <t>F03-51</t>
  </si>
  <si>
    <t>Carici flaccae – Juncetum inflexi</t>
  </si>
  <si>
    <t>Misset in Royer et al. 200</t>
  </si>
  <si>
    <t>F03-52</t>
  </si>
  <si>
    <t>Lohmeyer ex Oberd. 1957</t>
  </si>
  <si>
    <t>F03-53</t>
  </si>
  <si>
    <t>Achilleo ptarmicae – Juncetum inflexi</t>
  </si>
  <si>
    <t>Mayot 1977</t>
  </si>
  <si>
    <t>F03-54</t>
  </si>
  <si>
    <t>de Foucault, Frileux &amp; Delpech 2012</t>
  </si>
  <si>
    <t>F03-55</t>
  </si>
  <si>
    <t>F03-56</t>
  </si>
  <si>
    <t>F03-57</t>
  </si>
  <si>
    <t>Gamisans 1976</t>
  </si>
  <si>
    <t>F03-58</t>
  </si>
  <si>
    <t>Passarge 1969</t>
  </si>
  <si>
    <t>Gallandat 1982</t>
  </si>
  <si>
    <t>F03-59</t>
  </si>
  <si>
    <t>Sougnez 1957</t>
  </si>
  <si>
    <t>F03-60</t>
  </si>
  <si>
    <t>Catteau 2012</t>
  </si>
  <si>
    <t>F03-61</t>
  </si>
  <si>
    <t>(Tüxen 1937) de Foucault &amp; Julve 2012</t>
  </si>
  <si>
    <t>F03-62</t>
  </si>
  <si>
    <t>F03-63</t>
  </si>
  <si>
    <t>F03-64</t>
  </si>
  <si>
    <t>Oberd. &amp; Th. Müll. in Th. Müll. 1961</t>
  </si>
  <si>
    <t>F03-65</t>
  </si>
  <si>
    <t>F03-66</t>
  </si>
  <si>
    <t>Sýkora 1982</t>
  </si>
  <si>
    <t>F03-67</t>
  </si>
  <si>
    <t>Konczac 1968</t>
  </si>
  <si>
    <t>F03-68</t>
  </si>
  <si>
    <t>Tüxen ex Oberd. 1957</t>
  </si>
  <si>
    <t>F03-69</t>
  </si>
  <si>
    <t>F03-70</t>
  </si>
  <si>
    <t>Béguin 1970</t>
  </si>
  <si>
    <t>F03-71</t>
  </si>
  <si>
    <t>F03-72</t>
  </si>
  <si>
    <t>Eggler 1933</t>
  </si>
  <si>
    <t>F03-73</t>
  </si>
  <si>
    <t>Winterhoff 1962</t>
  </si>
  <si>
    <t>F03-74</t>
  </si>
  <si>
    <t>F03-75</t>
  </si>
  <si>
    <t>Braun-Blanq. ex Tchou 1948</t>
  </si>
  <si>
    <t>F03-76</t>
  </si>
  <si>
    <t>Paradis 2009</t>
  </si>
  <si>
    <t>F03-77</t>
  </si>
  <si>
    <t>Braun-Blanq. in Braun-Blanq. et al. 1952</t>
  </si>
  <si>
    <t>F03-78</t>
  </si>
  <si>
    <t>Prunello hyssopifoliae – Deschampsietum mediae</t>
  </si>
  <si>
    <t>Braun-Blanq. 1924</t>
  </si>
  <si>
    <t>F03-79</t>
  </si>
  <si>
    <t>Loisel et al. 1990</t>
  </si>
  <si>
    <t>F03-80</t>
  </si>
  <si>
    <t>(Molin. &amp; Tallon 1950) Loisel et al. 1990</t>
  </si>
  <si>
    <t>F03-81</t>
  </si>
  <si>
    <t>Braun-Blanq. &amp; O. Bolòs 1958</t>
  </si>
  <si>
    <t>Braun-Blanq. et al. 1952</t>
  </si>
  <si>
    <t>F03-82</t>
  </si>
  <si>
    <t>F03-83</t>
  </si>
  <si>
    <t>F03-84</t>
  </si>
  <si>
    <t>Molin. &amp; Tallon 1968</t>
  </si>
  <si>
    <t>F03-85</t>
  </si>
  <si>
    <t>Braun-Blanq. 1936</t>
  </si>
  <si>
    <t>F03-86</t>
  </si>
  <si>
    <t>F. Fukarek 1961</t>
  </si>
  <si>
    <t>W. Krause 1969</t>
  </si>
  <si>
    <t>Corill. 1957</t>
  </si>
  <si>
    <t>F18-01</t>
  </si>
  <si>
    <t>F18-02</t>
  </si>
  <si>
    <t>F18-03</t>
  </si>
  <si>
    <t>Corill. 1949</t>
  </si>
  <si>
    <t>F18-04</t>
  </si>
  <si>
    <t>F18-05</t>
  </si>
  <si>
    <t>F18-06</t>
  </si>
  <si>
    <t>F18-07</t>
  </si>
  <si>
    <t>F18-08</t>
  </si>
  <si>
    <t>F18-09</t>
  </si>
  <si>
    <t>F18-10</t>
  </si>
  <si>
    <t>F18-11</t>
  </si>
  <si>
    <t>W. Krause ex W. Krause &amp; Lang in Oberd. 1977</t>
  </si>
  <si>
    <t>F18-12</t>
  </si>
  <si>
    <t>Krausch ex W. Krause 1997</t>
  </si>
  <si>
    <t>W. Krause 1981</t>
  </si>
  <si>
    <t>F18-13</t>
  </si>
  <si>
    <t>F18-14</t>
  </si>
  <si>
    <t>F18-15</t>
  </si>
  <si>
    <t>Cirujano 1995</t>
  </si>
  <si>
    <t>F18-16</t>
  </si>
  <si>
    <t>Guerlesquin 1961</t>
  </si>
  <si>
    <t>F18-17</t>
  </si>
  <si>
    <t>F. Sauer ex Dambska 1961</t>
  </si>
  <si>
    <t>Heuff 2012</t>
  </si>
  <si>
    <t>F18-18</t>
  </si>
  <si>
    <t>Dambska 1966</t>
  </si>
  <si>
    <t>F18-19</t>
  </si>
  <si>
    <t>F18-20</t>
  </si>
  <si>
    <t>Dambska 1961</t>
  </si>
  <si>
    <t>F18-21</t>
  </si>
  <si>
    <t>Ionescu-Teculescu 1972</t>
  </si>
  <si>
    <t>F18-22</t>
  </si>
  <si>
    <t>Dambska ex Gabka &amp; Pelechaty 2003</t>
  </si>
  <si>
    <t>F18-23</t>
  </si>
  <si>
    <t>F18-24</t>
  </si>
  <si>
    <t>Doll 2012</t>
  </si>
  <si>
    <t>F18-25</t>
  </si>
  <si>
    <t>Melzer ex W. Krause &amp; Lang in Oberd. 1977</t>
  </si>
  <si>
    <t>F18-26</t>
  </si>
  <si>
    <t>F18-27</t>
  </si>
  <si>
    <t>F18-28</t>
  </si>
  <si>
    <t>F18-29</t>
  </si>
  <si>
    <t>F18-30</t>
  </si>
  <si>
    <t>F. Fukarek ex W. Krause 1997</t>
  </si>
  <si>
    <t>F18-31</t>
  </si>
  <si>
    <t>Corill. 1953</t>
  </si>
  <si>
    <t>F18-32</t>
  </si>
  <si>
    <t>F18-33</t>
  </si>
  <si>
    <t>F18-34</t>
  </si>
  <si>
    <t>F18-35</t>
  </si>
  <si>
    <t>Kornaś 1959</t>
  </si>
  <si>
    <t>F18-36</t>
  </si>
  <si>
    <t>F18-37</t>
  </si>
  <si>
    <t>Cisto ladaniferi – Lavanduletea stoechadis</t>
  </si>
  <si>
    <t>Braun-Blanq. in Braun-Blanq., Molin. &amp; Wagner 1940</t>
  </si>
  <si>
    <t>Braun-Blanq. ex Braun-Blanq., Molin. &amp; Wagner 1940</t>
  </si>
  <si>
    <t>F19-01</t>
  </si>
  <si>
    <t>F19-02</t>
  </si>
  <si>
    <t>Loisel 1971</t>
  </si>
  <si>
    <t>F19-03</t>
  </si>
  <si>
    <t>F19-04</t>
  </si>
  <si>
    <t>F19-05</t>
  </si>
  <si>
    <t>Gamisans &amp; Muracciole 1984</t>
  </si>
  <si>
    <t>F19-06</t>
  </si>
  <si>
    <t>F19-07</t>
  </si>
  <si>
    <t>Géhu &amp; Biondi 1994</t>
  </si>
  <si>
    <t>F19-08</t>
  </si>
  <si>
    <t>Paradis et al. 2006</t>
  </si>
  <si>
    <t>F19-09</t>
  </si>
  <si>
    <t>Allier &amp; Lacoste 1980</t>
  </si>
  <si>
    <t>F19-10</t>
  </si>
  <si>
    <t>Filipendulo ulmariae – Convolvuletea sepium</t>
  </si>
  <si>
    <t>Géhu &amp; Géhu-Franck 1987</t>
  </si>
  <si>
    <t>Passarge (1975) 1978</t>
  </si>
  <si>
    <t>F28-01</t>
  </si>
  <si>
    <t>Botineau et al. 1985</t>
  </si>
  <si>
    <t>F28-02</t>
  </si>
  <si>
    <t>Labadille 2000</t>
  </si>
  <si>
    <t>F28-03</t>
  </si>
  <si>
    <t>de Foucault 1997</t>
  </si>
  <si>
    <t>F28-04</t>
  </si>
  <si>
    <t>Passarge (1971) 1975</t>
  </si>
  <si>
    <t>F28-05</t>
  </si>
  <si>
    <t>Junco effusi – Lotetum uliginosi</t>
  </si>
  <si>
    <t>Passarge 1988</t>
  </si>
  <si>
    <t>F28-06</t>
  </si>
  <si>
    <t>F28-07</t>
  </si>
  <si>
    <t>F28-08</t>
  </si>
  <si>
    <t>(Chouard 1926) de Foucault 2011</t>
  </si>
  <si>
    <t>Julve &amp; Gillet ex de Foucault 2011</t>
  </si>
  <si>
    <t>F28-09</t>
  </si>
  <si>
    <t>Royer &amp; Misset prov. in Royer et al. 2006</t>
  </si>
  <si>
    <t>Royer et al. 1990</t>
  </si>
  <si>
    <t>F28-10</t>
  </si>
  <si>
    <t>Julve 1994</t>
  </si>
  <si>
    <t>F28-11</t>
  </si>
  <si>
    <t>Roulier 1998</t>
  </si>
  <si>
    <t>F28-12</t>
  </si>
  <si>
    <t>(Molin. &amp; Tallon 1950) de Foucault in Royer et al. 2006</t>
  </si>
  <si>
    <t>F28-13</t>
  </si>
  <si>
    <t>F28-14</t>
  </si>
  <si>
    <t>Korneck 1963</t>
  </si>
  <si>
    <t>F28-15</t>
  </si>
  <si>
    <t xml:space="preserve">Julve 1983 nom. ined. et inval. </t>
  </si>
  <si>
    <t>F28-16</t>
  </si>
  <si>
    <t>F28-17</t>
  </si>
  <si>
    <t>Niemann et al. 1973</t>
  </si>
  <si>
    <t>F28-18</t>
  </si>
  <si>
    <t>Vigo &amp; Carreras in Carreras &amp; Vigo 1984</t>
  </si>
  <si>
    <t>F28-19</t>
  </si>
  <si>
    <t>Koch 1926</t>
  </si>
  <si>
    <t>F28-20</t>
  </si>
  <si>
    <t>Bal.-Tul. &amp; Hübl 1979</t>
  </si>
  <si>
    <t>F28-21</t>
  </si>
  <si>
    <t>F28-22</t>
  </si>
  <si>
    <t>F28-23</t>
  </si>
  <si>
    <t>Gradstein &amp; Smittenberg 1977</t>
  </si>
  <si>
    <t>F28-24</t>
  </si>
  <si>
    <t>F28-25</t>
  </si>
  <si>
    <t>Tüxen ex Mucina in Mucina et al. 1993</t>
  </si>
  <si>
    <t>Tüxen ex Oberd. 1949</t>
  </si>
  <si>
    <t>Görs 1974</t>
  </si>
  <si>
    <t>F28-26</t>
  </si>
  <si>
    <t>F28-27</t>
  </si>
  <si>
    <t xml:space="preserve">Tüxen ex Passarge 1993 </t>
  </si>
  <si>
    <t>F28-28</t>
  </si>
  <si>
    <t>Royer, Thévenin &amp; Didier in Royer et al. 2006</t>
  </si>
  <si>
    <t>F28-29</t>
  </si>
  <si>
    <t>Frileux &amp; Géhu ex Géhu in Géhu &amp; Géhu-Franck 1984</t>
  </si>
  <si>
    <t>F28-30</t>
  </si>
  <si>
    <t>F28-31</t>
  </si>
  <si>
    <t>Seytre 2011</t>
  </si>
  <si>
    <t>F28-32</t>
  </si>
  <si>
    <t>Holzner et al. ex Passarge 1993</t>
  </si>
  <si>
    <t>F28-33</t>
  </si>
  <si>
    <t>Hilbig et al. 1972</t>
  </si>
  <si>
    <t>F28-34</t>
  </si>
  <si>
    <t>F28-35</t>
  </si>
  <si>
    <t>Schmidt 1981</t>
  </si>
  <si>
    <t>F28-36</t>
  </si>
  <si>
    <t>Volk ex Oberd. 1957</t>
  </si>
  <si>
    <t>F28-37</t>
  </si>
  <si>
    <t>Loidi &amp; Navarro 1988</t>
  </si>
  <si>
    <t>F28-38</t>
  </si>
  <si>
    <t>F28-39</t>
  </si>
  <si>
    <t>Passarge 1982</t>
  </si>
  <si>
    <t>F28-40</t>
  </si>
  <si>
    <t>Passarge (1955) 1976</t>
  </si>
  <si>
    <t>F28-41</t>
  </si>
  <si>
    <t>Tüxen 1947 emend. Kopecký 1969</t>
  </si>
  <si>
    <t>F28-42</t>
  </si>
  <si>
    <t>81b</t>
  </si>
  <si>
    <t>Schwick. 1933</t>
  </si>
  <si>
    <t>F28-43</t>
  </si>
  <si>
    <t>Oberd. 1949 emend. Kopecký 1969</t>
  </si>
  <si>
    <t>F28-44</t>
  </si>
  <si>
    <t>Görs &amp; Th. Müll. 1969</t>
  </si>
  <si>
    <t>F28-45</t>
  </si>
  <si>
    <t>Moor 1958</t>
  </si>
  <si>
    <t>F28-46</t>
  </si>
  <si>
    <t>Géhu &amp; Géhu-Franck 1978</t>
  </si>
  <si>
    <t>F28-47</t>
  </si>
  <si>
    <t>Bioret et al. 1995</t>
  </si>
  <si>
    <t>F28-48</t>
  </si>
  <si>
    <t>Lazare &amp; Bioret 2006</t>
  </si>
  <si>
    <t>F28-49</t>
  </si>
  <si>
    <t>Beeftink 1965</t>
  </si>
  <si>
    <t>F28-50</t>
  </si>
  <si>
    <t>F28-51</t>
  </si>
  <si>
    <t>Rivas Goday &amp; Rivas-Mart. ex de Foucault 2011</t>
  </si>
  <si>
    <t>O. Bolòs 1962</t>
  </si>
  <si>
    <t>F28-52</t>
  </si>
  <si>
    <t>Tüxen ex O. Bolòs &amp; Masclans 1955</t>
  </si>
  <si>
    <t>Soό 1927</t>
  </si>
  <si>
    <t>F37-01</t>
  </si>
  <si>
    <t>Müll. &amp; Görs 1960</t>
  </si>
  <si>
    <t>F37-02</t>
  </si>
  <si>
    <t>Felzines &amp; Loiseau 1991</t>
  </si>
  <si>
    <t>F37-03</t>
  </si>
  <si>
    <t>F37-04</t>
  </si>
  <si>
    <t>Miyawaki &amp; J. Tüxen 1960</t>
  </si>
  <si>
    <t>F37-05</t>
  </si>
  <si>
    <t>Lemnetum gibbae</t>
  </si>
  <si>
    <t>F37-06</t>
  </si>
  <si>
    <t>Lemno minoris – Azolletum filiculoidis</t>
  </si>
  <si>
    <t>Braun-Blanq. in Braun-Blanq., Roussine &amp; Nègre 1952</t>
  </si>
  <si>
    <t>F37-07</t>
  </si>
  <si>
    <t>Lemno trisulcae – Salvinion natantis</t>
  </si>
  <si>
    <t>Slavnić 1956</t>
  </si>
  <si>
    <t>H. Passarge 1978</t>
  </si>
  <si>
    <t>Sous-alliance</t>
  </si>
  <si>
    <t>Hartog 1963</t>
  </si>
  <si>
    <t>F37-08</t>
  </si>
  <si>
    <t>Tüxen 1974</t>
  </si>
  <si>
    <t>F37-09</t>
  </si>
  <si>
    <t>F37-10</t>
  </si>
  <si>
    <t>Azollo filiculoidis – Salvinienion natantis</t>
  </si>
  <si>
    <t>F37-11</t>
  </si>
  <si>
    <t>F37-12</t>
  </si>
  <si>
    <t>Hydrocharition morsus-ranae</t>
  </si>
  <si>
    <t>Utricularienion vulgaris</t>
  </si>
  <si>
    <t>(H. Passarge) Felzines 2012</t>
  </si>
  <si>
    <t>Lemno trisulcae – Utricularietum vulgaris</t>
  </si>
  <si>
    <t>Soό 1947</t>
  </si>
  <si>
    <t>Utricularietum australis</t>
  </si>
  <si>
    <t>F37-13</t>
  </si>
  <si>
    <t>Spirodelo – Aldrovandetum vesiculosae</t>
  </si>
  <si>
    <t>F37-14</t>
  </si>
  <si>
    <t>Felzines 2012</t>
  </si>
  <si>
    <t>Miljan 1933</t>
  </si>
  <si>
    <t>F37-15</t>
  </si>
  <si>
    <t>Oberd. ex H. Passarge 1978</t>
  </si>
  <si>
    <t>F37-16</t>
  </si>
  <si>
    <t>Ceratophyllenion demersi</t>
  </si>
  <si>
    <t>Pop 1962</t>
  </si>
  <si>
    <t>F37-17</t>
  </si>
  <si>
    <t>Corillion 1957</t>
  </si>
  <si>
    <t>F37-18</t>
  </si>
  <si>
    <t>Braun-Blanq. &amp; Tüxen ex Westhoff, Dijk, Passchier &amp; Sissingh 1946</t>
  </si>
  <si>
    <t>Pietsch 1965</t>
  </si>
  <si>
    <t>Tüxen 1937 emend. Dierssen 1975</t>
  </si>
  <si>
    <t>F38-01</t>
  </si>
  <si>
    <t>Vanden Berghen 1964 emend. Dierssen 1975</t>
  </si>
  <si>
    <t>F38-02</t>
  </si>
  <si>
    <t>(Vanden Berghen 1969) Dierssen 1975</t>
  </si>
  <si>
    <t>F38-03</t>
  </si>
  <si>
    <t>Braun-Blanq. &amp; Tüxen ex Oberd. 1957</t>
  </si>
  <si>
    <t>J. Rodríguez et al. 1997</t>
  </si>
  <si>
    <t>F38-04</t>
  </si>
  <si>
    <t>Paradis &amp; Pozzo di Borgo 2005</t>
  </si>
  <si>
    <t>F38-05</t>
  </si>
  <si>
    <t>(Gadeceau 1909) Chouard 1924</t>
  </si>
  <si>
    <t>F38-06</t>
  </si>
  <si>
    <t>Allorge ex Tüxen 1937</t>
  </si>
  <si>
    <t>F38-07</t>
  </si>
  <si>
    <t>F38-08</t>
  </si>
  <si>
    <t>Allorge 1922</t>
  </si>
  <si>
    <t>F38-09</t>
  </si>
  <si>
    <t>Vanden Berghen 1969</t>
  </si>
  <si>
    <t>F38-10</t>
  </si>
  <si>
    <t>Jouanne 1926</t>
  </si>
  <si>
    <t>F38-11</t>
  </si>
  <si>
    <t>Fröde ex Passarge 1999</t>
  </si>
  <si>
    <t>F38-12</t>
  </si>
  <si>
    <t>Tüxen ex T. Müll. &amp; Görs 1960</t>
  </si>
  <si>
    <t>F38-13</t>
  </si>
  <si>
    <t>F38-14</t>
  </si>
  <si>
    <t>Schaminée &amp; Westhoff in Schaminée et al. 1992</t>
  </si>
  <si>
    <t>Westhoff 1947</t>
  </si>
  <si>
    <t>F38-15</t>
  </si>
  <si>
    <t>(Müll.-Stoll &amp; Götz 1962) Passarge 1999</t>
  </si>
  <si>
    <t>F38-16</t>
  </si>
  <si>
    <t>gr. à Eleocharis multicaulis – Solenopsis minuta</t>
  </si>
  <si>
    <t>F38-17</t>
  </si>
  <si>
    <t>Koch ex Almquist 1929</t>
  </si>
  <si>
    <t>F38-18</t>
  </si>
  <si>
    <t>F38-19</t>
  </si>
  <si>
    <t>F38-20</t>
  </si>
  <si>
    <t>Oberd. ex Dierssen 1975</t>
  </si>
  <si>
    <t>F38-21</t>
  </si>
  <si>
    <t>Braun-Blanq. 1948</t>
  </si>
  <si>
    <t>F38-22</t>
  </si>
  <si>
    <t>Koch ex Dierssen 1975</t>
  </si>
  <si>
    <t>F38-23</t>
  </si>
  <si>
    <t>Braun-Blanq. ex Oberd. 1957</t>
  </si>
  <si>
    <t>F38-24</t>
  </si>
  <si>
    <t>F38-25</t>
  </si>
  <si>
    <t>F38-26</t>
  </si>
  <si>
    <t>Rivas Goday in Rivas Goday &amp; Rivas-Mart. 1963</t>
  </si>
  <si>
    <t>Nardetea strictae</t>
  </si>
  <si>
    <t>Oberd. ex Preising 1950</t>
  </si>
  <si>
    <t>(Allorge 1941) de Foucault 1986</t>
  </si>
  <si>
    <t>F45-01</t>
  </si>
  <si>
    <t>F45-02</t>
  </si>
  <si>
    <t>Agrostio curtisii – Avenuletum sulcatae</t>
  </si>
  <si>
    <t>de Foucault (1986) 1993</t>
  </si>
  <si>
    <t>F45-03</t>
  </si>
  <si>
    <t>F45-04</t>
  </si>
  <si>
    <t>F45-05</t>
  </si>
  <si>
    <t>de Foucault 1993 corr. 2008</t>
  </si>
  <si>
    <t>F45-06</t>
  </si>
  <si>
    <t>(Lemée 1938) de Foucault 1995</t>
  </si>
  <si>
    <t>F45-07</t>
  </si>
  <si>
    <t>Rasch ex Stieperaere 1969</t>
  </si>
  <si>
    <t>F45-08</t>
  </si>
  <si>
    <t>(Schumacker 1975) de Foucault &amp; Schumacker 2012</t>
  </si>
  <si>
    <t>F45-09</t>
  </si>
  <si>
    <t>Stieperaere ex de Foucault 2012</t>
  </si>
  <si>
    <t>Loidi 1983</t>
  </si>
  <si>
    <t>F45-10</t>
  </si>
  <si>
    <t>Schwick. 1944</t>
  </si>
  <si>
    <t>F45-11</t>
  </si>
  <si>
    <t>F45-12</t>
  </si>
  <si>
    <t>(Luquet 1926) de Foucault 1986</t>
  </si>
  <si>
    <t>F45-13</t>
  </si>
  <si>
    <t>Issler 1927 emend. Oberd. 1957</t>
  </si>
  <si>
    <t>F45-14</t>
  </si>
  <si>
    <t>F45-15</t>
  </si>
  <si>
    <t>Sougnez 1977</t>
  </si>
  <si>
    <t>F45-16</t>
  </si>
  <si>
    <t>F45-17</t>
  </si>
  <si>
    <t>Misset 2002</t>
  </si>
  <si>
    <t>F45-18</t>
  </si>
  <si>
    <t>Misset 2005</t>
  </si>
  <si>
    <t>F45-19</t>
  </si>
  <si>
    <t>F45-20</t>
  </si>
  <si>
    <t>Oberd. &amp; Görs in Görs 1968</t>
  </si>
  <si>
    <t>F45-21</t>
  </si>
  <si>
    <t>F45-22</t>
  </si>
  <si>
    <t>de Foucault et al. 1978</t>
  </si>
  <si>
    <t>F45-23</t>
  </si>
  <si>
    <t>de Foucault et al. 1992</t>
  </si>
  <si>
    <t>F45-24</t>
  </si>
  <si>
    <t>F45-25</t>
  </si>
  <si>
    <t>(Oberd. 1957) Passarge 1964</t>
  </si>
  <si>
    <t>(Pethybridge &amp; Praeger 1905) Braun-Blanq. &amp; Tüxen 1952</t>
  </si>
  <si>
    <t>F45-26</t>
  </si>
  <si>
    <t>de Foucault &amp; Philippe in Royer et al. 2006</t>
  </si>
  <si>
    <t>F45-27</t>
  </si>
  <si>
    <t>Büker ex P. Duvign. 1949</t>
  </si>
  <si>
    <t>F45-28</t>
  </si>
  <si>
    <t>F45-29</t>
  </si>
  <si>
    <t>Preising 1950 nom. invers. Stieperaere 1990</t>
  </si>
  <si>
    <t>F45-30</t>
  </si>
  <si>
    <t>Lonati 2009</t>
  </si>
  <si>
    <t>Barbero 1970</t>
  </si>
  <si>
    <t>Festucetalia spadiceae</t>
  </si>
  <si>
    <t>F45-31</t>
  </si>
  <si>
    <t>Bartsch &amp; Bartsch 1940</t>
  </si>
  <si>
    <t>F45-32</t>
  </si>
  <si>
    <t>F45-33</t>
  </si>
  <si>
    <t>Thébaud 2006</t>
  </si>
  <si>
    <t>F45-34</t>
  </si>
  <si>
    <t>F45-35</t>
  </si>
  <si>
    <t>F45-36</t>
  </si>
  <si>
    <t>F45-37</t>
  </si>
  <si>
    <t>Ritter 1972</t>
  </si>
  <si>
    <t>F45-38</t>
  </si>
  <si>
    <t>Ritter &amp; de Foucault 2012</t>
  </si>
  <si>
    <t>F45-39</t>
  </si>
  <si>
    <t>Braun-Blanq. 1926</t>
  </si>
  <si>
    <t>F45-40</t>
  </si>
  <si>
    <t>Braun-Blanq. 1950 emend. Rivas-Mart. &amp; Géhu 1978</t>
  </si>
  <si>
    <t>F45-41</t>
  </si>
  <si>
    <t>Vigo 1972</t>
  </si>
  <si>
    <t>F45-42</t>
  </si>
  <si>
    <t>Gruber 1975</t>
  </si>
  <si>
    <t>F45-43</t>
  </si>
  <si>
    <t>Peeters &amp; Vanden Berghen 1981</t>
  </si>
  <si>
    <t>F45-44</t>
  </si>
  <si>
    <t>F45-45</t>
  </si>
  <si>
    <t>Nègre 1969</t>
  </si>
  <si>
    <t>F45-46</t>
  </si>
  <si>
    <t>Guin. 1938 emend. Lacoste 1975</t>
  </si>
  <si>
    <t>F45-47</t>
  </si>
  <si>
    <t>Lacoste 1975</t>
  </si>
  <si>
    <t>F45-48</t>
  </si>
  <si>
    <t>F45-49</t>
  </si>
  <si>
    <t>F45-50</t>
  </si>
  <si>
    <t>F45-51</t>
  </si>
  <si>
    <t>Lavagne et al. 1983</t>
  </si>
  <si>
    <t>F45-52</t>
  </si>
  <si>
    <t>F45-53</t>
  </si>
  <si>
    <t>F45-54</t>
  </si>
  <si>
    <t>(Braun-Blanq. 1972) de Foucault 2012</t>
  </si>
  <si>
    <t>Braun-Blanq. 1972</t>
  </si>
  <si>
    <t>F45-55</t>
  </si>
  <si>
    <t>Nègre 1950</t>
  </si>
  <si>
    <t>F45-56</t>
  </si>
  <si>
    <t>Lippmaa 1933</t>
  </si>
  <si>
    <t>F45-57</t>
  </si>
  <si>
    <t>F45-58</t>
  </si>
  <si>
    <t>F45-59</t>
  </si>
  <si>
    <t>F45-60</t>
  </si>
  <si>
    <t>Nègre 1974</t>
  </si>
  <si>
    <t>F45-61</t>
  </si>
  <si>
    <t>F45-62</t>
  </si>
  <si>
    <t>Nègre, Dendaletche &amp;Villar 1975</t>
  </si>
  <si>
    <t>F45-63</t>
  </si>
  <si>
    <t>Nègre 1968</t>
  </si>
  <si>
    <t>F45-64</t>
  </si>
  <si>
    <t>F45-65</t>
  </si>
  <si>
    <t>F45-66</t>
  </si>
  <si>
    <t>F45-67</t>
  </si>
  <si>
    <t>F45-68</t>
  </si>
  <si>
    <t>F45-69</t>
  </si>
  <si>
    <t>Nègre &amp; Serve 1979 nom. inv. prop.</t>
  </si>
  <si>
    <t>F45-70</t>
  </si>
  <si>
    <t>Gamisans 1977</t>
  </si>
  <si>
    <t>Saginetalia piliferae</t>
  </si>
  <si>
    <t>F45-71</t>
  </si>
  <si>
    <t>F45-72</t>
  </si>
  <si>
    <t>F45-73</t>
  </si>
  <si>
    <t>F45-74</t>
  </si>
  <si>
    <t>F45-75</t>
  </si>
  <si>
    <t>F45-76</t>
  </si>
  <si>
    <t>F45-77</t>
  </si>
  <si>
    <t>F45-78</t>
  </si>
  <si>
    <t>de Foucault, Paradis &amp; Pozzo di Borgo 2012</t>
  </si>
  <si>
    <t>F65b-01</t>
  </si>
  <si>
    <t>Nerio oleandri – Tamaricetea africanae</t>
  </si>
  <si>
    <t>F46-01</t>
  </si>
  <si>
    <t>F46-02</t>
  </si>
  <si>
    <t>Gamisans 1992</t>
  </si>
  <si>
    <t>F46-03</t>
  </si>
  <si>
    <t>F46-04</t>
  </si>
  <si>
    <t>de Foucault, Bensettiti, Noble &amp; Paradis 2012</t>
  </si>
  <si>
    <t>O. Bolòs 1985</t>
  </si>
  <si>
    <t>O. Bolòs 1956</t>
  </si>
  <si>
    <t>F46-05</t>
  </si>
  <si>
    <t>F46-06</t>
  </si>
  <si>
    <t>Paradis 2006</t>
  </si>
  <si>
    <t>F46-07</t>
  </si>
  <si>
    <t>F46-08</t>
  </si>
  <si>
    <t>(Lavagne &amp; Moutte 1971) de Foucault, Bensettiti, Noble &amp; Paradis 2012</t>
  </si>
  <si>
    <t>F46-09</t>
  </si>
  <si>
    <t>Braun-Blanq. &amp; Tüxen ex V. Westh., Dijk, Passchier &amp; Sissingh 1946</t>
  </si>
  <si>
    <t>Schwick. 1940</t>
  </si>
  <si>
    <t>Nordh. ex Tüxen 1937</t>
  </si>
  <si>
    <t>(Osvald 1923) J.J. Moore 1968</t>
  </si>
  <si>
    <t>F48-01</t>
  </si>
  <si>
    <t>(Allorge 1926) Lemée ex Thébaud 2012</t>
  </si>
  <si>
    <t>Touffet ex Clément &amp; Touffet 1980 nom. mut. propos. Thébaud 2012</t>
  </si>
  <si>
    <t>F48-02</t>
  </si>
  <si>
    <t>F48-03</t>
  </si>
  <si>
    <t>F48-04</t>
  </si>
  <si>
    <t>F48-05</t>
  </si>
  <si>
    <t>(P. Allorge 1922) Jonas ex Thébaud 2012</t>
  </si>
  <si>
    <t>(Clément 1981) Thébaud 2012</t>
  </si>
  <si>
    <t>(Oberd.) J. &amp; M. Bartsch 1940</t>
  </si>
  <si>
    <t>F48-06</t>
  </si>
  <si>
    <t>F48-07</t>
  </si>
  <si>
    <t>Thébaud &amp; Pétel 2008</t>
  </si>
  <si>
    <t>Osvald 1925</t>
  </si>
  <si>
    <t>F48-08</t>
  </si>
  <si>
    <t>M. Kästner &amp; Flössner 1933</t>
  </si>
  <si>
    <t>F48-09</t>
  </si>
  <si>
    <t>F48-10</t>
  </si>
  <si>
    <t>F48-11</t>
  </si>
  <si>
    <t>F48-12</t>
  </si>
  <si>
    <t>F48-13</t>
  </si>
  <si>
    <t>F48-14</t>
  </si>
  <si>
    <t>F48-15</t>
  </si>
  <si>
    <t>F48-16</t>
  </si>
  <si>
    <t>de Foucault 1999</t>
  </si>
  <si>
    <t>Osvald 1923</t>
  </si>
  <si>
    <t>K. Hueck corr. Thébaud &amp; Pétel 2008</t>
  </si>
  <si>
    <t>Tüxen in Géhu et al. 1972</t>
  </si>
  <si>
    <t>Tüxen &amp; Ohba in Géhu et al. 1972</t>
  </si>
  <si>
    <t>F53-01</t>
  </si>
  <si>
    <t>(Hohenester 1960) Hejný &amp; Jehlík 1975</t>
  </si>
  <si>
    <t>F53-02</t>
  </si>
  <si>
    <t>F53-03</t>
  </si>
  <si>
    <t>Hülbusch 1973</t>
  </si>
  <si>
    <t>F53-04</t>
  </si>
  <si>
    <t>F53-05</t>
  </si>
  <si>
    <t>(Oberd. 1957) Gutte 1966</t>
  </si>
  <si>
    <t>F53-06</t>
  </si>
  <si>
    <t>F53-07</t>
  </si>
  <si>
    <t>F53-08</t>
  </si>
  <si>
    <t xml:space="preserve">Soó ex Korneck 1969 corr. Mucina in Mucina et al. 1993 </t>
  </si>
  <si>
    <t>F53-09</t>
  </si>
  <si>
    <t>de Foucault 2010</t>
  </si>
  <si>
    <t>Oberd. 1954 corr. Mucina in Mucina et al. 1993</t>
  </si>
  <si>
    <t>F53-10</t>
  </si>
  <si>
    <t>F53-11</t>
  </si>
  <si>
    <t>F53-12</t>
  </si>
  <si>
    <t>Westhoff, van Leeuwen &amp; Adriani 1962</t>
  </si>
  <si>
    <t>Tüxen 1957</t>
  </si>
  <si>
    <t>F60-01</t>
  </si>
  <si>
    <t>Tüxen in Tüxen &amp; Westhoff 1963</t>
  </si>
  <si>
    <t>F60-02</t>
  </si>
  <si>
    <t>Géhu &amp; de Foucault 1978</t>
  </si>
  <si>
    <t>F60-03</t>
  </si>
  <si>
    <t>Géhu &amp; de Foucault ex de Foucault &amp; Bioret 2010</t>
  </si>
  <si>
    <t>F60-04</t>
  </si>
  <si>
    <t>Bioret 1994</t>
  </si>
  <si>
    <t>F60-05</t>
  </si>
  <si>
    <t>F60-06</t>
  </si>
  <si>
    <t>F60-07</t>
  </si>
  <si>
    <t>Géhu et al. 1989</t>
  </si>
  <si>
    <t>F60-08</t>
  </si>
  <si>
    <t>F60-09</t>
  </si>
  <si>
    <t>Géhu 1976</t>
  </si>
  <si>
    <t>F60-10</t>
  </si>
  <si>
    <t>Bioret 2006</t>
  </si>
  <si>
    <t>F60-11</t>
  </si>
  <si>
    <t>F60-12</t>
  </si>
  <si>
    <t>de Foucault &amp; Bioret 2010</t>
  </si>
  <si>
    <t>Géhu et al. 1992 nom. inval.</t>
  </si>
  <si>
    <t>Rivas-Mart. ex Castrov. &amp; Porta 1976</t>
  </si>
  <si>
    <t>Molin. &amp; Tallon 1970</t>
  </si>
  <si>
    <t>F60-13</t>
  </si>
  <si>
    <t>F60-14</t>
  </si>
  <si>
    <t>F60-15</t>
  </si>
  <si>
    <t>Géhu &amp; Géhu-Franck 1984</t>
  </si>
  <si>
    <t>F60-16</t>
  </si>
  <si>
    <t>Gamisans 1990</t>
  </si>
  <si>
    <t>F60-17</t>
  </si>
  <si>
    <t>F60-18</t>
  </si>
  <si>
    <t>Brullo 1988</t>
  </si>
  <si>
    <t>Bartolo et al. 1992</t>
  </si>
  <si>
    <t>Korneck 1974</t>
  </si>
  <si>
    <t>Sisymbrietea officinalis</t>
  </si>
  <si>
    <t>Rivas-Mart. &amp; Izco 1977</t>
  </si>
  <si>
    <t>O. Bolòs &amp; Molin. 1969</t>
  </si>
  <si>
    <t>Molin. 1937</t>
  </si>
  <si>
    <t>F66-01</t>
  </si>
  <si>
    <t>Molin. 1959 in Julve 1993</t>
  </si>
  <si>
    <t>F66-02</t>
  </si>
  <si>
    <t>F66-03</t>
  </si>
  <si>
    <t>F66-04</t>
  </si>
  <si>
    <t>F66-05</t>
  </si>
  <si>
    <t>Braun-Blanq. ex Braun-Blanq. et al. 1947</t>
  </si>
  <si>
    <t>(Molin. &amp; Tallon 1950) de Foucault 2012</t>
  </si>
  <si>
    <t>F66-06</t>
  </si>
  <si>
    <t>A. &amp; O. Bolòs 1950 prov. in A. Bolòs 1950</t>
  </si>
  <si>
    <t>F66-07</t>
  </si>
  <si>
    <t>F66-08</t>
  </si>
  <si>
    <t>Géhu &amp; Géhu-Franck 1985</t>
  </si>
  <si>
    <t>F66-09</t>
  </si>
  <si>
    <t>F66-10</t>
  </si>
  <si>
    <t>F66-11</t>
  </si>
  <si>
    <t>F66-12</t>
  </si>
  <si>
    <t>F66-13</t>
  </si>
  <si>
    <t>F66-14</t>
  </si>
  <si>
    <t>Géhu 2000</t>
  </si>
  <si>
    <t>F66-15</t>
  </si>
  <si>
    <t>Campos et al. 2010</t>
  </si>
  <si>
    <t>F66-16</t>
  </si>
  <si>
    <t>F66-17</t>
  </si>
  <si>
    <t>O. Bolòs 1967</t>
  </si>
  <si>
    <t>F66-18</t>
  </si>
  <si>
    <t>Quantin 1947</t>
  </si>
  <si>
    <t>Braun-Blanq. &amp; De Leeuw 1936</t>
  </si>
  <si>
    <t>F66-19</t>
  </si>
  <si>
    <t>F66-20</t>
  </si>
  <si>
    <t>(Rivas-Mart. 1978) Brullo in Brullo &amp; Marceno 1985</t>
  </si>
  <si>
    <t>Braun-Blanq. &amp; Molin. 1935</t>
  </si>
  <si>
    <t>F66-21</t>
  </si>
  <si>
    <t>Braun-Blanq. &amp; Maire 1924</t>
  </si>
  <si>
    <t>F66-22</t>
  </si>
  <si>
    <t>J. Tüxen ex Görs 1966</t>
  </si>
  <si>
    <t>Tüxen, Lohmeyer &amp; Preising in Tüxen ex von Rochow 1951</t>
  </si>
  <si>
    <t>F66-23</t>
  </si>
  <si>
    <t>Lohmeyer ex Kienast 1978</t>
  </si>
  <si>
    <t>F66-24</t>
  </si>
  <si>
    <t>F66-25</t>
  </si>
  <si>
    <t>Gutte 1972</t>
  </si>
  <si>
    <t>F66-26</t>
  </si>
  <si>
    <t>F66-27</t>
  </si>
  <si>
    <t>F66-28</t>
  </si>
  <si>
    <t>Petit 1979</t>
  </si>
  <si>
    <t>F66-29</t>
  </si>
  <si>
    <t>Hejný 1978</t>
  </si>
  <si>
    <t>F66-30</t>
  </si>
  <si>
    <t>F66-31</t>
  </si>
  <si>
    <t>Gutte &amp; Pysek 1976</t>
  </si>
  <si>
    <t>F66-32</t>
  </si>
  <si>
    <t>Aichinger 1933</t>
  </si>
  <si>
    <t>F66-33</t>
  </si>
  <si>
    <t>F66-34</t>
  </si>
  <si>
    <t>Braun-Blanq. 1967</t>
  </si>
  <si>
    <t>F66-35</t>
  </si>
  <si>
    <t>F66-36</t>
  </si>
  <si>
    <t>F66-37</t>
  </si>
  <si>
    <t>G. Phil. ex Oberd. 1983</t>
  </si>
  <si>
    <t>F66-38</t>
  </si>
  <si>
    <t>Alonso et al. in Rivas-Mart. et al. 2002</t>
  </si>
  <si>
    <t>Rivas Goday in Rivas Goday, Borja, Monasterio, Galiano &amp; Rivas-Mart. 1956</t>
  </si>
  <si>
    <t>Agrostietea stoloniferae</t>
  </si>
  <si>
    <t>Deschampsietalia cespitosae</t>
  </si>
  <si>
    <t>Mentho pulegii – Eleocharitenalia palustris</t>
  </si>
  <si>
    <t>Oenanthion globulosae</t>
  </si>
  <si>
    <t>Plantagini timbalii – Oenanthetum globulosae</t>
  </si>
  <si>
    <t>Preslion cervinae</t>
  </si>
  <si>
    <t>Eleocharito palustris – Preslietum cervinae</t>
  </si>
  <si>
    <t>Inulo britannicae – Menthetum cervinae</t>
  </si>
  <si>
    <t>Ranunculo ophioglossifolii – Oenanthion fistulosae</t>
  </si>
  <si>
    <t>Ranunculo ophioglossifolii – Artemisietum molinieri</t>
  </si>
  <si>
    <t>Loto preslii – Oenanthetum fistulosae</t>
  </si>
  <si>
    <t>Helosciadio crassipedis – Ranunculetum ophioglossifolii</t>
  </si>
  <si>
    <t>Ranunculo ophioglossifolii – Oenanthetum fistulosae</t>
  </si>
  <si>
    <t>Hydrocotylo vulgaris – Caricetum divisae</t>
  </si>
  <si>
    <t>Junco gerardi – Oenanthetum fistulosae</t>
  </si>
  <si>
    <t>Carici vulpinae – Eleocharitenalia palustris</t>
  </si>
  <si>
    <t>Oenanthion fistulosae</t>
  </si>
  <si>
    <t>Gratiolo officinalis – Oenanthetum fistulosae</t>
  </si>
  <si>
    <t>Eleocharito palustris – Oenanthetum fistulosae</t>
  </si>
  <si>
    <t>Hydrocotylo vulgaris – Eleocharitetum palustris</t>
  </si>
  <si>
    <t>Oenantho fistulosae – Caricetum vulpinae</t>
  </si>
  <si>
    <t>Oenantho lachenalii – Eleocharitetum uniglumis</t>
  </si>
  <si>
    <t>Ranunculo repentis – Alopecuretum geniculati</t>
  </si>
  <si>
    <t>Cnidion venosi</t>
  </si>
  <si>
    <t>Cnidio dubii – Violetum pumilae</t>
  </si>
  <si>
    <t>Mentho arvensis – Eleocharition palustris</t>
  </si>
  <si>
    <t>Glycerio fluitantis – Menthetum arvensis</t>
  </si>
  <si>
    <t>gr. à Eleocharis palustris – Mentha arvensis</t>
  </si>
  <si>
    <t>Teucrio scordii – Menthetum arvensis</t>
  </si>
  <si>
    <t>Potentillo anserinae – Polygonetalia avicularis</t>
  </si>
  <si>
    <t>Loto tenuis – Festucenalia arundinaceae</t>
  </si>
  <si>
    <t>Alopecurion utriculati</t>
  </si>
  <si>
    <t>Trifolio maritimi – Oenanthetum silaifoliae</t>
  </si>
  <si>
    <t>Carici divisae – Lolietum perennis</t>
  </si>
  <si>
    <t>Lino biennis – Festucetum arundinaceae</t>
  </si>
  <si>
    <t>Dorycnio gracilis – Festucetum arundinaceae</t>
  </si>
  <si>
    <t>Junco maritimi – Iridetum spuriae</t>
  </si>
  <si>
    <t>Junco gerardi – Bromion racemosi</t>
  </si>
  <si>
    <t>Cerastio dubii – Juncetum gerardi</t>
  </si>
  <si>
    <t>Agropyro repentis – Juncetum gerardi</t>
  </si>
  <si>
    <t>Festuco arundinaceae – Caricetum distantis</t>
  </si>
  <si>
    <t>Loto tenuis – Trifolion fragiferi</t>
  </si>
  <si>
    <t>Agrostio stoloniferae – Caricetum vikingensis</t>
  </si>
  <si>
    <t>Samolo valerandi – Caricetum vikingensis</t>
  </si>
  <si>
    <t>Potentillo anserinae – Festucetum arundinaceae</t>
  </si>
  <si>
    <t>Trifolietum fragifero – repentis</t>
  </si>
  <si>
    <t>Potentillo reptantis – Elymetum repentis</t>
  </si>
  <si>
    <t>Rhinantho grandiflori – Holcetum lanati</t>
  </si>
  <si>
    <t>Juncion gerardi</t>
  </si>
  <si>
    <t>Taraxaco bessarabici – Caricetum distantis</t>
  </si>
  <si>
    <t>Scirpoido holoschoeni – Juncion inflexi</t>
  </si>
  <si>
    <t>Cirsio monspessulani – Menthetum longifoliae</t>
  </si>
  <si>
    <t>Festuco fenas – Caricetum hirtae</t>
  </si>
  <si>
    <t>Potentillo reptantis – Menthetum suaveolentis</t>
  </si>
  <si>
    <t>Cichorio intybi – Festucetum arundinaceae</t>
  </si>
  <si>
    <t>Bromion racemosi</t>
  </si>
  <si>
    <t>Potentillo anserinae – Agrostietum stoloniferae</t>
  </si>
  <si>
    <t>gr. à Juncus acutiflorus – Oenanthe pimpinelloides</t>
  </si>
  <si>
    <t>Oenantho peucedanifoliae – Brometum racemosi</t>
  </si>
  <si>
    <t>Senecioni aquatici – Oenanthetum mediae</t>
  </si>
  <si>
    <t>Trifolio patentis – Brometum racemosi</t>
  </si>
  <si>
    <t>Junco acutiflori – Brometum racemosi</t>
  </si>
  <si>
    <t>Deschampsio cespitosae – Oenanthetum peucedanifoliae</t>
  </si>
  <si>
    <t>Colchico autumnalis – Brometum racemosi</t>
  </si>
  <si>
    <t>Senecioni aquatici – Brometum racemosi</t>
  </si>
  <si>
    <t>Achilleo ptarmicae – Brometum racemosi</t>
  </si>
  <si>
    <t>Deschampsio cespitosae – Brometum racemosi</t>
  </si>
  <si>
    <t>Oenantho peucedanifoliae – Ranunculetum repentis</t>
  </si>
  <si>
    <t>Hordeo secalini – Lolietum perennis</t>
  </si>
  <si>
    <t>Alopecurion pratensis</t>
  </si>
  <si>
    <t>Trollio europaei – Cirsietum salisburgensis</t>
  </si>
  <si>
    <t>Chaerophyllo hirsuti – Ranunculetum aconitifolii</t>
  </si>
  <si>
    <t>Polygono bistortae – Cirsietum palustris</t>
  </si>
  <si>
    <t>Euphorbio esulae – Elytrigietum repentis</t>
  </si>
  <si>
    <t>Mentho longifoliae – Juncion inflexi</t>
  </si>
  <si>
    <t>Pulicario dysentericae – Juncetum inflexi</t>
  </si>
  <si>
    <t>Mentho suaveolentis – Festucetum arundinaceae</t>
  </si>
  <si>
    <t>Mentho longifoliae – Juncetum inflexi</t>
  </si>
  <si>
    <t>gr. lorrain à Carex hordeistichos</t>
  </si>
  <si>
    <t>Gaudinio fragilis – Agrostietum stoloniferae</t>
  </si>
  <si>
    <t>Hordeo secalini – Festucetum arundinaceae</t>
  </si>
  <si>
    <t>Rumici crispi – Juncetum inflexi</t>
  </si>
  <si>
    <t>Carici distantis – Potentilletum reptantis</t>
  </si>
  <si>
    <t>Ranunculo repentis – Cynosurion cristati</t>
  </si>
  <si>
    <t>Cirsio palustris – Juncetum effusi</t>
  </si>
  <si>
    <t>Junco acutiflori – Cynosuretum cristati</t>
  </si>
  <si>
    <t>Cirsio arvensis – Alopecuretum pratensis</t>
  </si>
  <si>
    <t>Loto pedunculati – Cynosuretum cristati</t>
  </si>
  <si>
    <t>Potentillion anserinae</t>
  </si>
  <si>
    <t>Plantagini majoris – Menthetum pulegii</t>
  </si>
  <si>
    <t>Potentillo anserinae – Alopecuretum geniculati</t>
  </si>
  <si>
    <t>Rorippo sylvestris – Agrostietum stoloniferae</t>
  </si>
  <si>
    <t>Ranunculo ophioglossifolii – Menthetum pulegii</t>
  </si>
  <si>
    <t>Nasturtio microphylli – Alopecuretum geniculati</t>
  </si>
  <si>
    <t>Triglochino palustris – Agrostietum stoloniferae</t>
  </si>
  <si>
    <t>Junco compressi – Blysmetum compressi</t>
  </si>
  <si>
    <t>Caricetum hirto – distichae</t>
  </si>
  <si>
    <t>Carici flaccae – Agrostietum albae</t>
  </si>
  <si>
    <t>Prunello vulgaris – Potentilletum reptantis</t>
  </si>
  <si>
    <t>Junco compressi – Trifolietum repentis</t>
  </si>
  <si>
    <t>Lolio perennis – Potentilletum anserinae</t>
  </si>
  <si>
    <t>Prunello vulgaris – Ranunculetum repentis</t>
  </si>
  <si>
    <t>Plantagini majoris – Trifolietum resupinati</t>
  </si>
  <si>
    <t>Holoschoenetalia vulgaris</t>
  </si>
  <si>
    <t>Agrostio stoloniferae – Scirpoidion holoschoeni</t>
  </si>
  <si>
    <t>Cirsio monspessulani – Holoschoenetum vulgaris</t>
  </si>
  <si>
    <t>Fuirenetum pubescentis</t>
  </si>
  <si>
    <t>Deschampsion mediae</t>
  </si>
  <si>
    <t>Agrostio maritimae – Achilleetum agerati</t>
  </si>
  <si>
    <t>Dorycnio gracilis – Schoenetum nigricantis</t>
  </si>
  <si>
    <t>Hieracio pilosellae – Deschampsietum mediae</t>
  </si>
  <si>
    <t>Hyperico tomentosi – Deschampsietum mediae</t>
  </si>
  <si>
    <t>Trifolio fragiferi – Cynodontion dactyli</t>
  </si>
  <si>
    <t>Junco compressi – Trifolietum fragiferi</t>
  </si>
  <si>
    <t>Trifolio fragiferi – Cynodontetum dactyli</t>
  </si>
  <si>
    <t>Teucrio scordioidis – Agrostietum stoloniferae</t>
  </si>
  <si>
    <t>Trifolietum nigrescenti – resupinati</t>
  </si>
  <si>
    <t>gr. à Lotus glaber – Cynodon dactylon</t>
  </si>
  <si>
    <t>Paspalo distichi – Agrostion semiverticillatae</t>
  </si>
  <si>
    <t>Paspalo distichi – Agrostietum semiverticillatae</t>
  </si>
  <si>
    <t>Cardaminetea hirsutae</t>
  </si>
  <si>
    <t>Geranio purpurei – Cardaminetalia hirsutae</t>
  </si>
  <si>
    <t>Valantio muralis – Galion muralis</t>
  </si>
  <si>
    <t>Parietarietum lusitanicae</t>
  </si>
  <si>
    <t>Fumario capreolatae – Torilidetum nodosae</t>
  </si>
  <si>
    <t>Parietarion lusitanico – mauritanicae</t>
  </si>
  <si>
    <t>Anogrammo leptophyllae – Parietarietum lusitanicae</t>
  </si>
  <si>
    <t>Geranio pusilli – Anthriscion caucalidis</t>
  </si>
  <si>
    <t>Cardamino hirsutae – Erophiletum praecocis</t>
  </si>
  <si>
    <t>Bromo sterilis – Cardaminetalia hirsutae</t>
  </si>
  <si>
    <t>Drabo muralis – Cardaminion hirsutae</t>
  </si>
  <si>
    <t>Geranietum lucido – columbini</t>
  </si>
  <si>
    <t>Cardamino hirsutae – Arabidopsietum thalianae</t>
  </si>
  <si>
    <t>Drabo muralis – Myosotidetum pusillae</t>
  </si>
  <si>
    <t>Anthrisco caucalidis – Cochlearion danicae</t>
  </si>
  <si>
    <t>Claytonio perfoliatae – Anthriscetum caucalidis</t>
  </si>
  <si>
    <t>Anthrisco caucalidis – Cochlearietum danicae</t>
  </si>
  <si>
    <t>Fumario boraei – Anthriscetum caucalidis</t>
  </si>
  <si>
    <t>Ranunculo parviflori – Geranietum mollis</t>
  </si>
  <si>
    <t>Cochleario danicae – Claytonietum perfoliatae</t>
  </si>
  <si>
    <t>Galio aparines – Fumarietum boraei</t>
  </si>
  <si>
    <t>Parietario judaicae – Fumarietum capreolatae</t>
  </si>
  <si>
    <t>Moehringio trinerviae – Geranietum robertiani</t>
  </si>
  <si>
    <t>Moehringio trinerviae – Geranietum lucidi</t>
  </si>
  <si>
    <t>Nitelletalia flexilis</t>
  </si>
  <si>
    <t>Nitellion flexilis</t>
  </si>
  <si>
    <t>Nitelletum flexilis</t>
  </si>
  <si>
    <t>Nitelletum capillaris</t>
  </si>
  <si>
    <t>Nitelletum gracilis</t>
  </si>
  <si>
    <t>Nitelletum hyalinae</t>
  </si>
  <si>
    <t>Charetum braunii</t>
  </si>
  <si>
    <t>Magnonitelletum translucentis</t>
  </si>
  <si>
    <t>Charetum fragiferae</t>
  </si>
  <si>
    <t>Nitelletum syncarpae</t>
  </si>
  <si>
    <t>Nitellopsio obtusae – Nitelletum mucronatae</t>
  </si>
  <si>
    <t>Nitelletum batrachospermae</t>
  </si>
  <si>
    <t>Charetalia hispidae</t>
  </si>
  <si>
    <t>Charion vulgaris</t>
  </si>
  <si>
    <t>Tolypelletum glomeratae</t>
  </si>
  <si>
    <t>Charetum vulgaris</t>
  </si>
  <si>
    <t>Nitelletum opacae</t>
  </si>
  <si>
    <t>Charetum imperfectae</t>
  </si>
  <si>
    <t>Tolypelletum proliferae</t>
  </si>
  <si>
    <t>Charion fragilis</t>
  </si>
  <si>
    <t>Charetum curtae</t>
  </si>
  <si>
    <t>Charetum strigosae</t>
  </si>
  <si>
    <t>Charetum rudis</t>
  </si>
  <si>
    <t>Nitellopsietum obtusae</t>
  </si>
  <si>
    <t>Lychnothamnetum barbati</t>
  </si>
  <si>
    <t>Charetum polyacanthae</t>
  </si>
  <si>
    <t>Magnocharetum hispidae</t>
  </si>
  <si>
    <t>Charetum virgatae</t>
  </si>
  <si>
    <t>Charetum intermediae</t>
  </si>
  <si>
    <t>Magnocharetum tomentosae</t>
  </si>
  <si>
    <t>Charetum asperae</t>
  </si>
  <si>
    <t>Charetum contrariae</t>
  </si>
  <si>
    <t>Charetum fragilis</t>
  </si>
  <si>
    <t>Charetalia canescentis</t>
  </si>
  <si>
    <t>Charion canescentis</t>
  </si>
  <si>
    <t>Tolypelletum hispanicae</t>
  </si>
  <si>
    <t>Lamprothamnietum papulosi</t>
  </si>
  <si>
    <t>Charetum galioidis</t>
  </si>
  <si>
    <t>Charetum conniventis</t>
  </si>
  <si>
    <t>Charetum canescentis</t>
  </si>
  <si>
    <t>Charetum balticae</t>
  </si>
  <si>
    <t>Tolypelletum nidificae</t>
  </si>
  <si>
    <t>Lavanduletalia stoechadis</t>
  </si>
  <si>
    <t>Cistion ladaniferi</t>
  </si>
  <si>
    <t>Erico scopariae – Lavanduletum stoechadis</t>
  </si>
  <si>
    <t>Calicotomo spinosae – Cistetum crispi</t>
  </si>
  <si>
    <t>Cistetum crispi</t>
  </si>
  <si>
    <t>Calicotomo spinosae – Cistetum ladaniferi</t>
  </si>
  <si>
    <t>Helichryso stoechadis – Cistetum albidi</t>
  </si>
  <si>
    <t>Cistion laurifolii</t>
  </si>
  <si>
    <t>Teucrion mari</t>
  </si>
  <si>
    <t>Stachydo glutinosae – Genistetum corsicae</t>
  </si>
  <si>
    <t>Lavandulo stoechadis – Cistetum monspeliensis</t>
  </si>
  <si>
    <t>Cisto salviifolii – Halimietum halimifolii</t>
  </si>
  <si>
    <t>gr. à Genista corsica – Erica scoparia</t>
  </si>
  <si>
    <t>Lavandulo stoechadis – Cistetum salviifolii</t>
  </si>
  <si>
    <t>Helichryso angustifolii – Cistetum villosi</t>
  </si>
  <si>
    <t>Loto pedunculati – Filipenduletalia ulmariae</t>
  </si>
  <si>
    <t>Achilleo ptarmicae – Cirsion palustris</t>
  </si>
  <si>
    <t>Pteridio aquilini – Oenanthetum crocatae</t>
  </si>
  <si>
    <t>Junco acutiflori – Angelicetum sylvestris</t>
  </si>
  <si>
    <t>Achilleo ptarmicae – Filipenduletum ulmariae</t>
  </si>
  <si>
    <t>Scrophulario auriculatae – Angelicetum sylvestris</t>
  </si>
  <si>
    <t>Thalictro flavi – Filipendulion ulmariae</t>
  </si>
  <si>
    <t>Valeriano repentis – Cirsietum oleracei</t>
  </si>
  <si>
    <t>Euphorbio villosae – Filipenduletum ulmariae</t>
  </si>
  <si>
    <t>gr. à Thalictrum flavum – Achillea ptarmica</t>
  </si>
  <si>
    <t>Aconito napelli – Eupatorietum cannabini</t>
  </si>
  <si>
    <t>Symphyto officinalis – Scrophularietum auriculatae</t>
  </si>
  <si>
    <t>gr. à Sonchus palustris</t>
  </si>
  <si>
    <t>Angelico sylvestris – Filipenduletum ulmariae</t>
  </si>
  <si>
    <t>Thalictro flavi – Althaeetum officinalis</t>
  </si>
  <si>
    <t>Valeriano officinalis – Filipenduletum ulmariae</t>
  </si>
  <si>
    <t>Veronico longifoliae – Euphorbietum palustris</t>
  </si>
  <si>
    <t>Filipendulo ulmariae – Chaerophyllion hirsuti</t>
  </si>
  <si>
    <t>Ligulario sibiricae – Polygonetum bistortae</t>
  </si>
  <si>
    <t>gr. à Scirpus sylvaticus – Angelica sylvestris</t>
  </si>
  <si>
    <t>Equiseto sylvatici – Lotetum uliginosi</t>
  </si>
  <si>
    <t>Polygono bistortae – Scirpetum sylvatici</t>
  </si>
  <si>
    <t>Geranio sylvatici – Chaerophylletum hirsuti</t>
  </si>
  <si>
    <t>Thalictro flavi – Filipenduletum ulmariae</t>
  </si>
  <si>
    <t>Chaerophyllo hirsuti – Valerianetum pyrenaicae</t>
  </si>
  <si>
    <t>Filipendulo ulmariae – Geranietum palustris</t>
  </si>
  <si>
    <t>Epilobio hirsuti – Filipenduletum ulmariae</t>
  </si>
  <si>
    <t>Ranunculo aconitifolii – Filipenduletum ulmariae</t>
  </si>
  <si>
    <t>Aconito napelli – Filipenduletum ulmariae</t>
  </si>
  <si>
    <t>Aconito napelli – Chaerophylletum cicutariae</t>
  </si>
  <si>
    <t>Dorycnio recti – Rumicion conglomerati</t>
  </si>
  <si>
    <t>Senecioni doriae – Cirsietum monspessulani</t>
  </si>
  <si>
    <t>Knautio integrifoliae – Oenanthetum crocatae</t>
  </si>
  <si>
    <t>Convolvuletalia sepium</t>
  </si>
  <si>
    <t>Convolvulion sepium</t>
  </si>
  <si>
    <t>Eupatorio cannabini – Convolvuletum sepium</t>
  </si>
  <si>
    <t>Eupatorietum cannabini</t>
  </si>
  <si>
    <t>Calystegio sepium – Senecionetum paludosi</t>
  </si>
  <si>
    <t>Calystegio sepium – Phragmitetum australis</t>
  </si>
  <si>
    <t>Oenantho crocatae – Angelicetum archangelicae</t>
  </si>
  <si>
    <t>Epilobio hirsuti – Equisetetum telmateiae</t>
  </si>
  <si>
    <t>Irido pseudacori – Oenanthetum crocatae</t>
  </si>
  <si>
    <t>Calystegio sepium – Asteretum lanceolati</t>
  </si>
  <si>
    <t>Epilobio hirsuti – Convolvuletum sepium</t>
  </si>
  <si>
    <t>Solano dulcamarae – Calystegietum sepium</t>
  </si>
  <si>
    <t>Symphyto officinalis – Cirsietum oleracei</t>
  </si>
  <si>
    <t>Urtico dioicae – Phalaridetum arundinaceae</t>
  </si>
  <si>
    <t>Cuscuto europaeae – Brassicetum nigrae</t>
  </si>
  <si>
    <t>Picrido hieracioidis – Eupatorietum cannabini</t>
  </si>
  <si>
    <t>Senecionetum fluviatilis</t>
  </si>
  <si>
    <t>Symphyto officinalis – Rubetum caesii</t>
  </si>
  <si>
    <t>Fallopio dumetorum – Cucubaletum bacciferi</t>
  </si>
  <si>
    <t>Cuscuto europaeae – Convolvuletum sepium</t>
  </si>
  <si>
    <t>Phalarido arundinaceae – Petasitetum hybridi</t>
  </si>
  <si>
    <t>Petasitetum hybridi</t>
  </si>
  <si>
    <t>Urtico dioicae – Convolvuletum sepium</t>
  </si>
  <si>
    <t>Impatienti glanduliferae – Solidaginetum serotinae</t>
  </si>
  <si>
    <t>Calystegio sepium – Althaeion officinalis</t>
  </si>
  <si>
    <t>Convolvulo sepium – Angelicetum heterocarpae</t>
  </si>
  <si>
    <t>Cochleario aestuariae – Oenanthetum crocatae</t>
  </si>
  <si>
    <t>Senecioni aquatici – Oenanthetum crocatae</t>
  </si>
  <si>
    <t>Althaeo officinalis – Calystegietum sepium</t>
  </si>
  <si>
    <t>Althaeetum officinalis</t>
  </si>
  <si>
    <t>Cynancho acuti – Calystegion sepium</t>
  </si>
  <si>
    <t>Arundini donacis – Convolvuletum sepium</t>
  </si>
  <si>
    <t>Lemnetea minoris</t>
  </si>
  <si>
    <t>Lemnetalia minoris</t>
  </si>
  <si>
    <t>Lemnion minoris</t>
  </si>
  <si>
    <t>Lemnetum minoris</t>
  </si>
  <si>
    <t>Spirodelo – Lemnetum minoris</t>
  </si>
  <si>
    <t>Lemno minusculae – Azolletum filiculoidis</t>
  </si>
  <si>
    <t>Lemnetum minori – turioniferae</t>
  </si>
  <si>
    <t>Wolffietum arrhizae</t>
  </si>
  <si>
    <t>Lemno trisulcae – Riccienion fluitantis</t>
  </si>
  <si>
    <t>Lemnetum trisulcae</t>
  </si>
  <si>
    <t>Ricciocarpetum natantis</t>
  </si>
  <si>
    <t>Riccietum fluitantis</t>
  </si>
  <si>
    <t>Salvinio – Spirodeletum polyrhizae</t>
  </si>
  <si>
    <t>Hydrocharitetalia</t>
  </si>
  <si>
    <t>Hydrocharitenion morsus-ranae</t>
  </si>
  <si>
    <t>Stratiotetum aloidis</t>
  </si>
  <si>
    <t>Potamo – Ceratophylletum submersi</t>
  </si>
  <si>
    <t>Ceratophylletum demersi</t>
  </si>
  <si>
    <t>Littorelletea uniflorae</t>
  </si>
  <si>
    <t>Eleocharitetalia multicaulis</t>
  </si>
  <si>
    <t>Lobelio dortmannae – Isoetion</t>
  </si>
  <si>
    <t>Isoeto lacustris – Lobelietum dortmannae</t>
  </si>
  <si>
    <t>Scirpo americani – Lobelietum dortmannae</t>
  </si>
  <si>
    <t>Isoetetum boryanae</t>
  </si>
  <si>
    <t>Elodo palustris – Sparganion</t>
  </si>
  <si>
    <t>Junco heterophylli – Pilularietum globuliferae</t>
  </si>
  <si>
    <t>Littorello uniflorae – Isoetetum velatae</t>
  </si>
  <si>
    <t>Eleocharito palustris – Littorelletum uniflorae</t>
  </si>
  <si>
    <t>Eleocharitetum multicaulis</t>
  </si>
  <si>
    <t>Hyperico elodis – Potametum oblongi</t>
  </si>
  <si>
    <t>Potamo polygonifolii – Scirpetum fluitantis</t>
  </si>
  <si>
    <t>Scirpo americani – Hypericetum elodis</t>
  </si>
  <si>
    <t>Littorello uniflorae – Eleocharitetum acicularis</t>
  </si>
  <si>
    <t>Apio inundati – Littorelletum uniflorae</t>
  </si>
  <si>
    <t>Pilularietum globuliferae</t>
  </si>
  <si>
    <t>Ranunculo flammulae – Juncetum bulbosi</t>
  </si>
  <si>
    <t>Samolo valerandi – Baldellion ranunculoidis</t>
  </si>
  <si>
    <t>Samolo valerandi – Littorelletum uniflorae</t>
  </si>
  <si>
    <t>Samolo valerandi – Baldellietum ranunculoidis</t>
  </si>
  <si>
    <t>Littorelletalia uniflorae</t>
  </si>
  <si>
    <t>Eleocharition acicularis</t>
  </si>
  <si>
    <t>Littorello uniflorae – Isoetetum tenuissimae</t>
  </si>
  <si>
    <t>Eleocharitetum acicularis</t>
  </si>
  <si>
    <t>Eleocharito acicularis – Alismatetum graminei</t>
  </si>
  <si>
    <t>Eleocharito acicularis – Marsileetum quadrifoliae</t>
  </si>
  <si>
    <t>Deschampsietum rhenanae</t>
  </si>
  <si>
    <t>Littorellion uniflorae</t>
  </si>
  <si>
    <t>Isoeto lacustris – Sparganietum borderei</t>
  </si>
  <si>
    <t>Isoetetum echinosporae</t>
  </si>
  <si>
    <t>Callitricho palustris – Sparganietum angustifolii</t>
  </si>
  <si>
    <t>Carici nigrae – Juncion bulbosi</t>
  </si>
  <si>
    <t>Lythro portulae – Eleocharitetum acicularis</t>
  </si>
  <si>
    <t>Ranunculo nodiflori – Juncetum bulbosi</t>
  </si>
  <si>
    <t>Nardetalia strictae</t>
  </si>
  <si>
    <t>Agrostion curtisii</t>
  </si>
  <si>
    <t>Carici piluliferae – Pseudarrhenatheretum longifolii</t>
  </si>
  <si>
    <t>Simethido planifoliae – Pseudarrhenatheretum longifolii</t>
  </si>
  <si>
    <t>Agrostietum capillari – curtisii</t>
  </si>
  <si>
    <t>Carici binervis – Agrostietum curtisii</t>
  </si>
  <si>
    <t>Galio saxatilis – Festucion filiformis</t>
  </si>
  <si>
    <t>Potentillo erectae – Centaurietum scilloidis</t>
  </si>
  <si>
    <t>Galio hercynici – Festucetum tenuifoliae</t>
  </si>
  <si>
    <t>Hyperico maculati – Meetum athamantici</t>
  </si>
  <si>
    <t>Avenulo sulcatae – Nardion strictae</t>
  </si>
  <si>
    <t>Jasiono laevis – Danthonietum decumbentis</t>
  </si>
  <si>
    <t>Violion caninae</t>
  </si>
  <si>
    <t>Polygalo vulgaris – Nardetum strictae</t>
  </si>
  <si>
    <t>Galio saxatilis – Festucetum rubrae</t>
  </si>
  <si>
    <t>Diantho sylvatici – Meetum athamantici</t>
  </si>
  <si>
    <t>Festuco rubrae – Genistetum sagittalis</t>
  </si>
  <si>
    <t>Arnicetum montanae</t>
  </si>
  <si>
    <t>Lathyro montani – Nardetum strictae</t>
  </si>
  <si>
    <t>Polygalo vulgaris – Caricetum caryophylleae</t>
  </si>
  <si>
    <t>Polygalo vulgaris – Alchemilletum xanthochlorae</t>
  </si>
  <si>
    <t>Aveno pratensis – Genistelletum sagittalis</t>
  </si>
  <si>
    <t>Thymo pulegioidis – Festucetum rubrae</t>
  </si>
  <si>
    <t>Carici arenariae – Festucion filiformis</t>
  </si>
  <si>
    <t>Carici arenariae – Luzuletum campestris</t>
  </si>
  <si>
    <t>Carici trinervis – Nardetum strictae</t>
  </si>
  <si>
    <t>Danthonio decumbentis – Serapiadion linguae</t>
  </si>
  <si>
    <t>Platanthero bifoliae – Serapiadetum linguae</t>
  </si>
  <si>
    <t>Orchido morionis – Serapiadetum linguae</t>
  </si>
  <si>
    <t>gr. à Serapias lingua – Viola lactea</t>
  </si>
  <si>
    <t>Nardo strictae – Juncion squarrosi</t>
  </si>
  <si>
    <t>Carici binervis – Nardetum strictae</t>
  </si>
  <si>
    <t>Caro verticillati – Juncetum squarrosi</t>
  </si>
  <si>
    <t>Nardo strictae – Juncetum squarrosi</t>
  </si>
  <si>
    <t>Polygalo vulgaris – Caricetum paniceae</t>
  </si>
  <si>
    <t>Gentiano pneumonanthes – Nardetum strictae</t>
  </si>
  <si>
    <t>Eriophoro angustifolii – Juncetum squarrosi</t>
  </si>
  <si>
    <t>Galio saxatilis – Potentillion aureae</t>
  </si>
  <si>
    <t>Violo luteae – Nardetum strictae</t>
  </si>
  <si>
    <t>Leontodonto helvetici – Nardetum strictae</t>
  </si>
  <si>
    <t>Diantho sylvatici – Leontodontetum pyrenaici</t>
  </si>
  <si>
    <t>Brizo mediae – Agrostietum capillaris</t>
  </si>
  <si>
    <t>Trifolio alpini – Nardetum strictae</t>
  </si>
  <si>
    <t>Luzulo multiflorae – Nardetum strictae</t>
  </si>
  <si>
    <t>Nardo strictae – Agrostion tenuis</t>
  </si>
  <si>
    <t>Daphno cneori – Nardetum strictae</t>
  </si>
  <si>
    <t>Dactylorhizo latifoliae – Nardetum strictae</t>
  </si>
  <si>
    <t>Festuco rubrae – Nardetum strictae</t>
  </si>
  <si>
    <t>Potentillo aureae – Nardetum strictae</t>
  </si>
  <si>
    <t>Endressio pyrenaicae – Nardetum strictae</t>
  </si>
  <si>
    <t>Alchemillo flabellatae – Nardetum strictae</t>
  </si>
  <si>
    <t>Botrychio lunariae – Nardetum strictae</t>
  </si>
  <si>
    <t>Selino pyrenaei – Nardetum strictae</t>
  </si>
  <si>
    <t>Trifolio alpini – Selinetum pyrenaei</t>
  </si>
  <si>
    <t>Festucion variae</t>
  </si>
  <si>
    <t>Festuco scabriculmis – Potentilletum valderiae</t>
  </si>
  <si>
    <t>Leontodonto helvetici – Alchemilletum alpinae</t>
  </si>
  <si>
    <t>Ranunculo pyrenaei – Alopecuretum gerardi</t>
  </si>
  <si>
    <t>Nigritello cornelianae – Nardetum strictae</t>
  </si>
  <si>
    <t>Phyteumato michelii – Poetum violaceae</t>
  </si>
  <si>
    <t>Anthoxantho odorati – Veronicetum allionii</t>
  </si>
  <si>
    <t>Trifolio alpini – Poetum violaceae</t>
  </si>
  <si>
    <t>Avenetum parlatorei</t>
  </si>
  <si>
    <t>Leucanthemo delarbrei – Festucetum spadiceae</t>
  </si>
  <si>
    <t>Hyperico richeri – Festucion paniculatae</t>
  </si>
  <si>
    <t>Lathyro lutei – Crepidetum blattarioidis</t>
  </si>
  <si>
    <t>Centaureo uniflorae – Festucetum spadiceae</t>
  </si>
  <si>
    <t>Junipero nanae – Festucetum paniculatae</t>
  </si>
  <si>
    <t>Anemono alpinae – Meetum athamantici</t>
  </si>
  <si>
    <t>Festucion eskiae</t>
  </si>
  <si>
    <t>Campanulo ficarioidis – Festucetum eskiae</t>
  </si>
  <si>
    <t>Hieracio hypeuryi – Festucetum spadiceae</t>
  </si>
  <si>
    <t>Trifolio alpini – Festucetum eskiae</t>
  </si>
  <si>
    <t>Galio cespitosi – Festucetum eskiae</t>
  </si>
  <si>
    <t>Scorzonero aristatae – Festucetum paniculatae</t>
  </si>
  <si>
    <t>Irido xiphioidis – Festucetum paniculatae</t>
  </si>
  <si>
    <t>Polygalo serpyllifoliae – Nardetum strictae</t>
  </si>
  <si>
    <t>Galeopsio pyrenaicae – Festucetum eskiae</t>
  </si>
  <si>
    <t>Ranunculo pyrenaei – Festucetum eskiae</t>
  </si>
  <si>
    <t>Androsaco laggeri – Festucetum eskiae</t>
  </si>
  <si>
    <t>Trifolio alpini – Phleetum gerardi</t>
  </si>
  <si>
    <t>Luzulo spadiceae – Festucetum eskiae tenuifoliae</t>
  </si>
  <si>
    <t>Caricion caryophylleae</t>
  </si>
  <si>
    <t>Sagino piliferae – Caricetum caryophylleae</t>
  </si>
  <si>
    <t>Ophioglosso azorici – Nardetum strictae</t>
  </si>
  <si>
    <t>Sesamoido pygmaeae – Poion violaceae</t>
  </si>
  <si>
    <t>Paronychio polygonifoliae – Armerietum multicipitis</t>
  </si>
  <si>
    <t>Acini corsici – Tanacetetum tomentosi</t>
  </si>
  <si>
    <t>Sedo alpestris – Phleion brachystachyi</t>
  </si>
  <si>
    <t>Geo montani – Phleetum brachystachyi</t>
  </si>
  <si>
    <t>Gnaphalio supini – Sibbaldietum procumbentis</t>
  </si>
  <si>
    <t>Polygono alpini – Luzuletum sieberi</t>
  </si>
  <si>
    <t>Huperzio selaginis – Caricetum ornithopodae</t>
  </si>
  <si>
    <t>Tamaricetalia africanae</t>
  </si>
  <si>
    <t>Tamaricion africanae</t>
  </si>
  <si>
    <t>Tamaricetum gallicae</t>
  </si>
  <si>
    <t>Solano dulcamarae – Tamaricetum gallicae</t>
  </si>
  <si>
    <t>Inulo crithmodis – Tamaricetum africanae</t>
  </si>
  <si>
    <t>Althaeo officinalis – Tamaricetum africanae</t>
  </si>
  <si>
    <t>gr. à Juncus acutus – Tamarix africana</t>
  </si>
  <si>
    <t>Rubo ulmifolii – Nerion oleandri</t>
  </si>
  <si>
    <t>Rubo ulmifolii – Nerietum oleandri</t>
  </si>
  <si>
    <t>Erico scopariae – Nerietum oleandri</t>
  </si>
  <si>
    <t>Oxycocco palustris – Sphagnetea magellanici</t>
  </si>
  <si>
    <t>Erico tetralicis – Sphagnetalia papillosi</t>
  </si>
  <si>
    <t>Oxycocco palustris – Ericion tetralicis</t>
  </si>
  <si>
    <t>Erico tetralicis – Sphagnetum magellanici</t>
  </si>
  <si>
    <t>Erico tetralicis – Sphagnetum rubelli</t>
  </si>
  <si>
    <t>Sphagno subnitentis – Narthecietum ossifragi</t>
  </si>
  <si>
    <t>Narthecio ossifragi – Sphagnetum auriculati</t>
  </si>
  <si>
    <t>Ericion tetralicis</t>
  </si>
  <si>
    <t>Ericetum tetralicis</t>
  </si>
  <si>
    <t>Sphagno compacti – Ericetum tetralicis</t>
  </si>
  <si>
    <t>Sphagno compacti – Trichophoretum germanici</t>
  </si>
  <si>
    <t>Sphagnetalia magellanici</t>
  </si>
  <si>
    <t>Sphagnion magellanici</t>
  </si>
  <si>
    <t>Sphagnenion magellanici</t>
  </si>
  <si>
    <t>Sphagno tenelli – Trichophoretum cespitosi</t>
  </si>
  <si>
    <t>Sphagnetum magellanici</t>
  </si>
  <si>
    <t>Vaccinio microcarpi – Sphagnetum fusci</t>
  </si>
  <si>
    <t>Eriophoro vaginati – Vaccinietum uliginosi</t>
  </si>
  <si>
    <t>Dicrano bergeri – Callunetum vulgaris</t>
  </si>
  <si>
    <t>Eriophoro vaginati – Trichophoretum cespitosi</t>
  </si>
  <si>
    <t>Polytricho communis – Eriophorenion vaginati</t>
  </si>
  <si>
    <t>Avenello flexuosae – Sphagnetum capillifolii</t>
  </si>
  <si>
    <t>Eriophoro vaginati – Sphagnetum angustifolii</t>
  </si>
  <si>
    <t>Carici nigrae – Sphagnetum magellanici</t>
  </si>
  <si>
    <t>Polygono arenastri – Poetea annuae</t>
  </si>
  <si>
    <t>Polygono arenastri – Poetalia annuae</t>
  </si>
  <si>
    <t>Saginion procumbentis</t>
  </si>
  <si>
    <t>Bryo argentei – Saginetum procumbentis</t>
  </si>
  <si>
    <t>Polygono arenastri – Coronopodion squamati</t>
  </si>
  <si>
    <t>Herniarietum glabrae</t>
  </si>
  <si>
    <t>Poo annuae – Plantaginetum coronopodis</t>
  </si>
  <si>
    <t>Rumici acetosellae – Spergularietum rubrae</t>
  </si>
  <si>
    <t>Polygono avicularis – Scleranthetum uncinati</t>
  </si>
  <si>
    <t>Poo annuae – Coronopodetum squamati</t>
  </si>
  <si>
    <t>Sisymbrio supini – Poetum annuae</t>
  </si>
  <si>
    <t>Sclerochloo durae – Coronopodion squamati</t>
  </si>
  <si>
    <t>Coronopodo procumbentis – Sclerochloetum durae</t>
  </si>
  <si>
    <t>Sclerochloo durae – Polygonetum arenastri</t>
  </si>
  <si>
    <t>Sagino apetalae – Polycarpetalia tetraphylli</t>
  </si>
  <si>
    <t>Digitario sanguinalis – Polygonion avicularis</t>
  </si>
  <si>
    <t>Amarantho deflexi – Polygonetum avicularis</t>
  </si>
  <si>
    <t>Eragrostio minoris – Polygonetum arenastri</t>
  </si>
  <si>
    <t>Polycarpion tetraphylli</t>
  </si>
  <si>
    <t>Crassulo tillaeae – Saginetum apetalae</t>
  </si>
  <si>
    <t>Trifolio suffocati – Plantaginetum coronopodis</t>
  </si>
  <si>
    <t>Saginetea maritimae</t>
  </si>
  <si>
    <t>Saginetalia maritimae</t>
  </si>
  <si>
    <t>Saginion maritimae</t>
  </si>
  <si>
    <t>Sagino maritimae – Cochlearietum danicae</t>
  </si>
  <si>
    <t>Sagino maritimae – Catapodietum marini</t>
  </si>
  <si>
    <t>Catapodio marini – Parapholidetum incurvae</t>
  </si>
  <si>
    <t>Soncho oleracei – Cochlearietum danicae</t>
  </si>
  <si>
    <t>Desmazerio marinae – Brometum ferronii</t>
  </si>
  <si>
    <t>Bromo ferronii – Trifolietum arvensis</t>
  </si>
  <si>
    <t>Catapodio marini – Evacetum rotundatae</t>
  </si>
  <si>
    <t>Senecioni leucanthemifolii – Nanantheetum perpusillae</t>
  </si>
  <si>
    <t>gr. à Silene sericea – Catapodium marinum</t>
  </si>
  <si>
    <t>Parapholido strigosae – Saginetum maritimae</t>
  </si>
  <si>
    <t>Hymenolobo procumbentis – Saginetum maritimae</t>
  </si>
  <si>
    <t>Sagino maritimae – Spergularietum marinae</t>
  </si>
  <si>
    <t>Sagino maritimae – Limonietum echioidis</t>
  </si>
  <si>
    <t>gr. à Myosurus minimus – Bupleurum tenuissimum</t>
  </si>
  <si>
    <t>Sileno sedoidis – Catapodion loliacei</t>
  </si>
  <si>
    <t>gr. à Catapodium loliaceum et Silene sedoides</t>
  </si>
  <si>
    <t>Frankenietalia pulverulentae</t>
  </si>
  <si>
    <t>Frankenion pulverulentae</t>
  </si>
  <si>
    <t>Spergularietum marinae</t>
  </si>
  <si>
    <t>Spergularietum heldreichii</t>
  </si>
  <si>
    <t>Parapholido strigosae – Hordeetum marini</t>
  </si>
  <si>
    <t>Junco bufonii – Chenopodietum chenopodioidis</t>
  </si>
  <si>
    <t>Polypogonion subspathacei</t>
  </si>
  <si>
    <t>Polypogonetum subspathacei</t>
  </si>
  <si>
    <t>Centaurio acutiflori – Hordeetum gussoneani</t>
  </si>
  <si>
    <t>Limonion avei</t>
  </si>
  <si>
    <t>Isolepido cernuae – Saginetum maritimae</t>
  </si>
  <si>
    <t>Serapiadetea cordigero – linguae</t>
  </si>
  <si>
    <t>Serapiadetalia cordigero – linguae</t>
  </si>
  <si>
    <t>Serapiadion cordigero – neglectae</t>
  </si>
  <si>
    <t>Simethido mattiazzii – Serapiadetum linguae</t>
  </si>
  <si>
    <t>Brometalia rubenti – tectorum</t>
  </si>
  <si>
    <t>Echio lycopsis – Galactition tomentosae</t>
  </si>
  <si>
    <t>Echio lycopsis – Galactitetum tomentosae</t>
  </si>
  <si>
    <t>Alyssetum corsici</t>
  </si>
  <si>
    <t>Medicagini rigidulae – Aegilopetum geniculatae</t>
  </si>
  <si>
    <t>Bromo tectorum – Stipetum capensis</t>
  </si>
  <si>
    <t>Hordeion leporinum</t>
  </si>
  <si>
    <t>Carduo tenuiflori – Onopordetum illyrici</t>
  </si>
  <si>
    <t>Asphodelo fistulosi – Hordeetum leporinum</t>
  </si>
  <si>
    <t>Hordeetum leporinum</t>
  </si>
  <si>
    <t>Laguro ovati – Bromion rigidi</t>
  </si>
  <si>
    <t>Laguro ovati – Vulpietum membranaceae</t>
  </si>
  <si>
    <t>Laguro ovati – Vulpietum fasciculatae</t>
  </si>
  <si>
    <t>Laguro ovati – Brometum rigidi</t>
  </si>
  <si>
    <t>Laguro ovati – Hordeetum leporinum</t>
  </si>
  <si>
    <t>Laguro ovati – Avenetum barbatae</t>
  </si>
  <si>
    <t>Laguro ovati – Diplotaxietum tenuifoliae</t>
  </si>
  <si>
    <t>Laguro ovati – Centaureetum asperae</t>
  </si>
  <si>
    <t>Hordeo murinum – Arctothecetum calendulae</t>
  </si>
  <si>
    <t>Chenopodietalia muralis</t>
  </si>
  <si>
    <t>Chenopodion muralis</t>
  </si>
  <si>
    <t>Chenopodietum muralis</t>
  </si>
  <si>
    <t>Amarantho blitoidis – Chenopodietum ambrosioidis</t>
  </si>
  <si>
    <t>Chenopodietum muralis sensu</t>
  </si>
  <si>
    <t>Chenopodio muralis – Atriplicetum hastatae</t>
  </si>
  <si>
    <t>Chenopodio vulvariae – Atriplicetum roseae</t>
  </si>
  <si>
    <t>Malvion parviflorae</t>
  </si>
  <si>
    <t>Lavateretum cretico – arboreae</t>
  </si>
  <si>
    <t>Malvetum parvifloro – nicaeensis</t>
  </si>
  <si>
    <t>Sisymbrietalia officinalis</t>
  </si>
  <si>
    <t>Sisymbrion officinalis</t>
  </si>
  <si>
    <t>Erigeronto canadensis – Lactucetum serriolae</t>
  </si>
  <si>
    <t>Lactuco serriolae – Sisymbrietum altissimi</t>
  </si>
  <si>
    <t>Sisymbrio sophiae – Atriplicetum oblongifoliae</t>
  </si>
  <si>
    <t>Sisymbrietum loeselii</t>
  </si>
  <si>
    <t>Chenopodietum stricti</t>
  </si>
  <si>
    <t>Sisymbrio austriaci – Asperuginetum procumbentis</t>
  </si>
  <si>
    <t>Vulpio myuri – Erigerontetum canadensis</t>
  </si>
  <si>
    <t>Malvion neglectae</t>
  </si>
  <si>
    <t>Urtico urentis – Malvetum neglectae</t>
  </si>
  <si>
    <t>Chenopodio vulvariae – Malvetum neglectae</t>
  </si>
  <si>
    <t>Chenopodietum vulvariae</t>
  </si>
  <si>
    <t>Hyoscyamo nigri – Malvetum neglectae</t>
  </si>
  <si>
    <t>Bromo – Hordeion murinum</t>
  </si>
  <si>
    <t>Geranio mollis – Hordeetum murinum</t>
  </si>
  <si>
    <t>Sisymbrio officinalis – Hordeetum murinum</t>
  </si>
  <si>
    <t>Hordeetum murinum</t>
  </si>
  <si>
    <t>Coronopodo procumbentis – Centaureetum calcitrapae</t>
  </si>
  <si>
    <t>Salsolion ruthenicae</t>
  </si>
  <si>
    <t>Chenopodietum botryos</t>
  </si>
  <si>
    <t>Plantagini indicae – Senecionetum viscosi</t>
  </si>
  <si>
    <t>de Foucault &amp; Terrisse in de Foucault 1987</t>
  </si>
  <si>
    <t>Sissingh 1969</t>
  </si>
  <si>
    <t>(Le Neveu 1978) de Foucault 2008</t>
  </si>
  <si>
    <t>Eleusinetum indicae</t>
  </si>
  <si>
    <t>Pignatti 1953</t>
  </si>
  <si>
    <t>(Brullo &amp; Ronsisvalle 1975) Géhu &amp; Biondi 1988</t>
  </si>
  <si>
    <t>F28-23b</t>
  </si>
  <si>
    <t>Géhu 1982</t>
  </si>
  <si>
    <t>(Géhu &amp; Géhu-Franck 1969) Bioret &amp; Géhu 2002</t>
  </si>
  <si>
    <t>Loto pedunculati – Cardaminenalia pratensis</t>
  </si>
  <si>
    <t>Hofstra 1995</t>
  </si>
  <si>
    <t>Poo trivialis – Rumicetum obtusifolii</t>
  </si>
  <si>
    <t>Hülbusch 1969</t>
  </si>
  <si>
    <t>Eliás 1978</t>
  </si>
  <si>
    <t>F03-87</t>
  </si>
  <si>
    <t>de Foucault &amp; Provost 2012</t>
  </si>
  <si>
    <t>F03-88</t>
  </si>
  <si>
    <t>F03-89</t>
  </si>
  <si>
    <t>Paradis et al. 2002</t>
  </si>
  <si>
    <t>Gaudinio fragilis – Hordeion bulbosi</t>
  </si>
  <si>
    <t>F03-90</t>
  </si>
  <si>
    <t>ass. à Lotus pedunculatus – Trifolium fragiferum</t>
  </si>
  <si>
    <t>Molinier &amp; Tallon 1970 prov.</t>
  </si>
  <si>
    <t>Mony &amp; Muller 2005</t>
  </si>
  <si>
    <t>de Foucault 2009</t>
  </si>
  <si>
    <t>Provost ex de Foucault 2009</t>
  </si>
  <si>
    <t>Quézel &amp; Barbero 1988</t>
  </si>
  <si>
    <t>Lande des Pyrénées orientales (Conflent) nommée comme association sous le même nom que l'Halimio viscosi - Cistetum laurifolii de Martinez-Parras &amp; Molero 1983. Ce syntaxon français est à réétudier et éventuellement à décrire comme association originale.</t>
  </si>
  <si>
    <t>Paradis inédit</t>
  </si>
  <si>
    <t>Cuscuto europaeae – Humuletum lupuli</t>
  </si>
  <si>
    <t>sensu Passarge 1993</t>
  </si>
  <si>
    <t>Alliance à définir ou à inclure dans une des alliances précédentes après étude plus développée de l’unique syntaxon connu pour l’instant.</t>
  </si>
  <si>
    <t>de Litardière 1930</t>
  </si>
  <si>
    <t>Décrit du Montmorillonnais, étude à poursuivre dans le Centre ligérien.</t>
  </si>
  <si>
    <t>sensu Vertès 1983</t>
  </si>
  <si>
    <t>gr. à Tamarix africana de Provence</t>
  </si>
  <si>
    <t>Groupement décrit de Provence sur seulement deux relevés ; étude à poursuivre puis validation nomenclaturale éventuelle.</t>
  </si>
  <si>
    <t>Communauté complètement méconnue des salines intérieures de Lorraine en mosaïque avec le Cerastio dubii – Juncetum gerardii J. Duvign. 1967 ; étude à poursuivre.</t>
  </si>
  <si>
    <t>Seule association suffisament connue. D’autres associations sont à définir en Provence siliceuse à partir des syntaxons rangés initialement dans le Serapiadion (Aubert &amp; Loisel 1971).</t>
  </si>
  <si>
    <t>Rejmànek in Huml, Lep, Prach &amp; Rejmànek 1979</t>
  </si>
  <si>
    <t>Alnetalia viridis</t>
  </si>
  <si>
    <t>(Richard &amp; Béguin 1971) de Foucault 2012</t>
  </si>
  <si>
    <t>(Braun-Blanq. 1950) Oberd. 1957 emend. 1978</t>
  </si>
  <si>
    <t>L. Richard 1985</t>
  </si>
  <si>
    <t>F10-01</t>
  </si>
  <si>
    <t>F10-02</t>
  </si>
  <si>
    <t>F10-03</t>
  </si>
  <si>
    <t>F10-04</t>
  </si>
  <si>
    <t>F10-06</t>
  </si>
  <si>
    <t>F10-05</t>
  </si>
  <si>
    <t>gr. à Laburnum alpinum</t>
  </si>
  <si>
    <t>de Foucault 1989</t>
  </si>
  <si>
    <t>Gallandat et al. ex de Foucault 1999</t>
  </si>
  <si>
    <t>F10-07</t>
  </si>
  <si>
    <t>F10-08</t>
  </si>
  <si>
    <t>de Foucault 1987</t>
  </si>
  <si>
    <t>F10-09</t>
  </si>
  <si>
    <t>Billy 1997</t>
  </si>
  <si>
    <t>F10-10</t>
  </si>
  <si>
    <t>Alnion viridis</t>
  </si>
  <si>
    <t>Schnyder 1930</t>
  </si>
  <si>
    <t>Alnetum viridis</t>
  </si>
  <si>
    <t>Braun-Blanq. ex Beger 1922</t>
  </si>
  <si>
    <t>F10-11</t>
  </si>
  <si>
    <t>Roulier 1998 prov.</t>
  </si>
  <si>
    <t>Alnetum suaveolentis</t>
  </si>
  <si>
    <t>Litard. &amp; Malcuit 1926</t>
  </si>
  <si>
    <t>F10-12</t>
  </si>
  <si>
    <t>(Issler 1932) Boeuf &amp; Simler in Boeuf 2012</t>
  </si>
  <si>
    <t>F10-13</t>
  </si>
  <si>
    <t>Salicion waldsteinianae</t>
  </si>
  <si>
    <t>Oberd. 1978</t>
  </si>
  <si>
    <t>F10-14</t>
  </si>
  <si>
    <t>Salicion pentandrae</t>
  </si>
  <si>
    <t>Salicetum lapponum</t>
  </si>
  <si>
    <t>Zlatnik 1928</t>
  </si>
  <si>
    <t>F10-15</t>
  </si>
  <si>
    <t>Braun-Blanq. 1967 corr. Gutermann &amp; Mucina in Karner &amp; Mucina 1993</t>
  </si>
  <si>
    <t>F10-16</t>
  </si>
  <si>
    <t>Salicetum helveticae</t>
  </si>
  <si>
    <t>Braun-Blanq., Pallmann &amp; Bach 1954</t>
  </si>
  <si>
    <t>F10-17</t>
  </si>
  <si>
    <t>Salicetum auritae x bicoloris</t>
  </si>
  <si>
    <t>(Issler 1925) Boeuf &amp; Simler in Boeuf 1911</t>
  </si>
  <si>
    <t>F10-18</t>
  </si>
  <si>
    <t>Salicetum pentandrae</t>
  </si>
  <si>
    <t>(Tomaszewicz 1979) Felzines &amp; Lambert 2012</t>
  </si>
  <si>
    <t>Wolff &amp; Jentsch ex H. Passarge 1996</t>
  </si>
  <si>
    <t>Rübel ex Klika in Klika &amp; Hadač 1944</t>
  </si>
  <si>
    <t>T. Müll. &amp; Görs 1960</t>
  </si>
  <si>
    <t>Gillet in Ferrez et al. 2001</t>
  </si>
  <si>
    <t>Omalotheco sylvaticae – Nardetum strictae</t>
  </si>
  <si>
    <t>(Issler 1927) Oberd. 1957</t>
  </si>
  <si>
    <t>Sill. 1933</t>
  </si>
  <si>
    <t>Béguin in Theurillat &amp; Béguin 1985</t>
  </si>
  <si>
    <t>Campanulo rotundifoliae – Nardetum strictae</t>
  </si>
  <si>
    <t>Campanulo barbatae – Potentillion aureae</t>
  </si>
  <si>
    <t>Carici macrostyli – Nardion strictae</t>
  </si>
  <si>
    <t>Trifolio thalii – Nardetum strictae</t>
  </si>
  <si>
    <t>Festuco microphyllae – Nardetum strictae</t>
  </si>
  <si>
    <t>Tüxen &amp; Oberd. 1958</t>
  </si>
  <si>
    <t xml:space="preserve"> Braun-Blanq. 1948</t>
  </si>
  <si>
    <t>Braun-Blanq. 1948 corr. Gruber 1975</t>
  </si>
  <si>
    <t>Braun-Blanq. 1948 corr. Corriol 2008</t>
  </si>
  <si>
    <t>F45-79</t>
  </si>
  <si>
    <t>F45-80</t>
  </si>
  <si>
    <t>Alliario petiolatae – Cynoglossetum germanici</t>
  </si>
  <si>
    <t>Moehringio trinerviae – Stellarietum mediae Gallandat et al. 1995</t>
  </si>
  <si>
    <t>Moehringio trinerviae – Geranietum lucidi Romo 1989</t>
  </si>
  <si>
    <t>Vaccinio uliginosi – Juncetum squarrosi</t>
  </si>
  <si>
    <t xml:space="preserve">Sougnez 1977 </t>
  </si>
  <si>
    <t>Clément &amp; Touffet 1983</t>
  </si>
  <si>
    <t>Groupement original de Corse mais peu connu, relayant en altitude des groupements vivaces méditerranéens des Isoeto durieui – Juncetea bufonii ; étude à poursuivre.</t>
  </si>
  <si>
    <t>Braun-Blanq. 1948 emend. Lazare &amp; Riba 2010</t>
  </si>
  <si>
    <t>Lazare &amp; Riba 2010</t>
  </si>
  <si>
    <t>Isoetetum creussensis</t>
  </si>
  <si>
    <t>F38-27</t>
  </si>
  <si>
    <t>F38-28</t>
  </si>
  <si>
    <t>Lieurade &amp; Thomassin in Thébaud 2012</t>
  </si>
  <si>
    <t>M. Kästner &amp; Flössner 1933 nom. mut.</t>
  </si>
  <si>
    <t>Bick 1985 nom. mut.</t>
  </si>
  <si>
    <t>F53-10b</t>
  </si>
  <si>
    <t>Catapodio marini – Trifolietum scabri</t>
  </si>
  <si>
    <t>Décrit de Corse par Géhu &amp; Biondi (1994) comme race méditerranéenne du Catapodio – Parapholidetum incurvae  ; à réétudier et éventuellement à valider en terme d’association.</t>
  </si>
  <si>
    <t>Géhu, Biondi, Géhu-Franck &amp; Costa 1992 nom. inval.</t>
  </si>
  <si>
    <t>Matricario maritimae – Raphanetum maritimi</t>
  </si>
  <si>
    <t>Basso et al. 2003</t>
  </si>
  <si>
    <t>Mesembryanthemion crystallini</t>
  </si>
  <si>
    <t>Niemann et al. 1973 prov., non Sougnez 1957</t>
  </si>
  <si>
    <t>Petasition officinalis</t>
  </si>
  <si>
    <t>Roulier 1998 nom. illeg.</t>
  </si>
  <si>
    <t>Schwick. 1944 ex Oberd. 1957</t>
  </si>
  <si>
    <t>Tüxen &amp; Hülbusch apud Richard 1975 nom. illeg.</t>
  </si>
  <si>
    <t>de Foucault 1984</t>
  </si>
  <si>
    <t>Ophioglosso vulgati – Oenanthetum pimpinelloidis</t>
  </si>
  <si>
    <t>Soncho arvensis – Rumicetum rupestris</t>
  </si>
  <si>
    <t>Apio graveolentis – Rumicetum rupestris</t>
  </si>
  <si>
    <t>Silao silai – Festucetum pratensis</t>
  </si>
  <si>
    <t>Betulo carpaticae – Alnetea viridis</t>
  </si>
  <si>
    <t>Nitellion syncarpo – tenuissimae</t>
  </si>
  <si>
    <t>Nitelletum syncarpo – tenuissimae</t>
  </si>
  <si>
    <t>Charo vulgaris – Tolypelletum intricatae</t>
  </si>
  <si>
    <t>Athyrio filicis–feminae – Phalaridetum arundinaceae</t>
  </si>
  <si>
    <t>Athyrio filicis–feminae – Scirpetum sylvatici</t>
  </si>
  <si>
    <t>Cirsio cretici– Dorycnietum recti</t>
  </si>
  <si>
    <t>Lemno minoris – Hydrocharitetum morsus–ranae</t>
  </si>
  <si>
    <t>Isoeto creussensis – Sparganietum angustifolii</t>
  </si>
  <si>
    <t>Taeniathero capitis–medusae – Aegilopion geniculatae</t>
  </si>
  <si>
    <t>Trifolio cherleri – Taeniatheretum capitis–medusae</t>
  </si>
  <si>
    <t>Choisnet &amp; Mulot 2008</t>
  </si>
  <si>
    <t>Rubel ex Huml, Lep, Prach &amp; Rejmànek 1979</t>
  </si>
  <si>
    <t>Sorbo mougeotii – Lonicerion alpigenae</t>
  </si>
  <si>
    <t>Lonicero alpigenae – Rhamnetum alpinae</t>
  </si>
  <si>
    <t>Sorbo mougeotii – Laburnetum alpini</t>
  </si>
  <si>
    <t>Salici appendiculatae – Rhamnetum alpinae</t>
  </si>
  <si>
    <t>Aceri pseudoplatani – Salicetum appendiculatae</t>
  </si>
  <si>
    <t>gr. à Salix appendiculata – Rosa pendulina</t>
  </si>
  <si>
    <t>Lonicero alpigenae – Sorbetum chamaemespili</t>
  </si>
  <si>
    <t>Lonicero nigrae – Rosetum pendulinae</t>
  </si>
  <si>
    <t>Cotoneastro integerrimi – Sorbetum chamaemespili</t>
  </si>
  <si>
    <t>Salici appendiculatae – Sorbetum glabratae</t>
  </si>
  <si>
    <t>gr. à Rhamnus alpina – Sorbus mougeotii</t>
  </si>
  <si>
    <t>Sorbo aucupariae – Loniceretum nigrae</t>
  </si>
  <si>
    <t>Roso pendulinae – Sorbetum chamaemespili</t>
  </si>
  <si>
    <t>Salici daphnoidis – Alnetum viridis</t>
  </si>
  <si>
    <t>Pruno petraeae – Sorbion aucupariae</t>
  </si>
  <si>
    <t>Ribeso petraei – Sorbetum aucupariae</t>
  </si>
  <si>
    <t>Veratro albi – Salicetum balsaticae</t>
  </si>
  <si>
    <t>Salicetum caesio – foetidae</t>
  </si>
  <si>
    <t>(Rameau in Rameau et al. 1993) Seytre &amp; Boeuf in Boeuf 2011</t>
  </si>
  <si>
    <t>Billy 2007</t>
  </si>
  <si>
    <t>gr. à Baldellia ranunculoides – Lobelia dortmanna</t>
  </si>
  <si>
    <t>gr. à Brachypodium pinnatum – Pseudarrhenatherum longifolium</t>
  </si>
  <si>
    <t>de Foucault 1993</t>
  </si>
  <si>
    <t>gr. à Agrostis curtisii – Sedum anglicum subsp. anglicum</t>
  </si>
  <si>
    <t>Nègre 1969 nom. inv. prop.</t>
  </si>
  <si>
    <t>Rivas-Mart. et al. 1991</t>
  </si>
  <si>
    <t>Lavagne et al. 1983 nom. inval.</t>
  </si>
  <si>
    <t>V. Noble inédit</t>
  </si>
  <si>
    <t>Rivas-Mart. 1975 corr. Rivas-Mart. et al. 1991</t>
  </si>
  <si>
    <t>Diemont et al. 1940 corr. Rivas-Mart. et al. 2002</t>
  </si>
  <si>
    <t>(J. Duvign. &amp; Worms 1987) Thévenin &amp; Royer in Royer et al. 2006</t>
  </si>
  <si>
    <t>Rivas-Mart. 1975</t>
  </si>
  <si>
    <t>Duvigneaud 1967</t>
  </si>
  <si>
    <t>gr. à Silene conica – Bromus tectorum</t>
  </si>
  <si>
    <t>Lavagne et Moutte 1977</t>
  </si>
  <si>
    <t>Corriol et al. 2009</t>
  </si>
  <si>
    <t>Ranunculo ophioglossifolii – Caricetum cuprinae</t>
  </si>
  <si>
    <t>de Foucault 1988 prov.</t>
  </si>
  <si>
    <t>Mentho aquaticae – Eleocharitetum palustris</t>
  </si>
  <si>
    <t>Evoqué par Corriol et al. (2009), relève aussi peut-être de cette alliance (nom. inval. art. 2b, 3b, 7).</t>
  </si>
  <si>
    <t>Trifolio maritimi – Caricetum divisae</t>
  </si>
  <si>
    <t>Oenantho peucedanifoliae – Festucetum arundinaceae</t>
  </si>
  <si>
    <t>Heaulmé in Corriol et al. 2009</t>
  </si>
  <si>
    <t>Rumici crispi – Festucetum arundinaceae</t>
  </si>
  <si>
    <t>gr. à Alopecurus pratensis et Persicaria bistorta</t>
  </si>
  <si>
    <t>in Catteau et al. 2009</t>
  </si>
  <si>
    <t>gr. à Oenanthe fistulosa subsp. fistulosa, Oenanthe globulosa subsp. globulosa, Carex cuprina</t>
  </si>
  <si>
    <t>Eleocharito palustris – Scirpetum americani</t>
  </si>
  <si>
    <t>de Foucault &amp; Julve 1991</t>
  </si>
  <si>
    <t>Genisto pilosae – Lavanduletum stoechadis</t>
  </si>
  <si>
    <t>Julve 1993</t>
  </si>
  <si>
    <t xml:space="preserve">gr. à Simethis mattiazzii – Festuca filiformis </t>
  </si>
  <si>
    <t>de Foucault inédit</t>
  </si>
  <si>
    <t>Soldanello alpinae – Luzuletum spadiceae</t>
  </si>
  <si>
    <t>Armerio plantagineae – Festucetum paniculatae</t>
  </si>
  <si>
    <t>Nègre 1977</t>
  </si>
  <si>
    <t xml:space="preserve">Eriophoro vaginati – Scirpetum cespitosi </t>
  </si>
  <si>
    <t xml:space="preserve">N’est connu que d’un seul relevé (Géhu, 2000 : 174). </t>
  </si>
  <si>
    <t>Sisymbrio altissimi – Brassicetum nigrae</t>
  </si>
  <si>
    <t>Kruseman in Westhoff et al. 1946</t>
  </si>
  <si>
    <t>Table</t>
  </si>
  <si>
    <t>Nom du jeu de données</t>
  </si>
  <si>
    <t>Date de création de la table</t>
  </si>
  <si>
    <t>Date de dernière mise à jour de la table</t>
  </si>
  <si>
    <t>Date de dernière mise à jour de la métadonnée</t>
  </si>
  <si>
    <t>Auteur de la typologie</t>
  </si>
  <si>
    <t>Auteur de la table</t>
  </si>
  <si>
    <t>Territoire concerné</t>
  </si>
  <si>
    <t>Organisme responsable</t>
  </si>
  <si>
    <t>Langue des données</t>
  </si>
  <si>
    <t>Présentation / Contexte</t>
  </si>
  <si>
    <t>Description du travail</t>
  </si>
  <si>
    <t>Origine du jeu de données</t>
  </si>
  <si>
    <t>Références bibliographiques</t>
  </si>
  <si>
    <t>Mots clés</t>
  </si>
  <si>
    <t>Référencement à utiliser</t>
  </si>
  <si>
    <t>REF_BIBLIO_COURTE</t>
  </si>
  <si>
    <t>de Foucault, 2009</t>
  </si>
  <si>
    <t>de Foucault, 2012b</t>
  </si>
  <si>
    <t>de Foucault &amp; Catteau, 2012</t>
  </si>
  <si>
    <t>de Foucault, 2012c</t>
  </si>
  <si>
    <t>Felzines &amp; Lambert, 2012</t>
  </si>
  <si>
    <t>de Foucault, Argagnon &amp; Paradis, 2012</t>
  </si>
  <si>
    <t>de Foucault, 2011a</t>
  </si>
  <si>
    <t>Felzines, 2012</t>
  </si>
  <si>
    <t>de Foucault, 2010b</t>
  </si>
  <si>
    <t>de Foucault, Bensettiti, Noble &amp; Paradis, 2012</t>
  </si>
  <si>
    <t>Thébaud, 2011</t>
  </si>
  <si>
    <t>de Foucault, 2010a</t>
  </si>
  <si>
    <t>de Foucault &amp; Bioret, 2010</t>
  </si>
  <si>
    <t>de Foucault, 2012a</t>
  </si>
  <si>
    <t>Statut actuel ; cette belle association existe-t-elle toujours dans ces plaines méditerranéennes ?</t>
  </si>
  <si>
    <t>Connaissance à compléter ;  syntaxon à rechercher dans les îles voisines du Morbihan.</t>
  </si>
  <si>
    <t>Une synthèse des variations devrait tester la valeur du stellarietosum palustris décrit vers l’Est (Trivaudey, 1995, 1997), les taxons différentiels étant significativement représentés aussi dans les autres variations vers l’Ouest (de Foucault, 1984).</t>
  </si>
  <si>
    <t>Vérifier la publication de Schennikow (1919) pour statuer sur ce syntaxon ; éventuellement le publier et le valider ; définir d'éventuelles variations selon les synthèses dans lesquelles il apparaît.</t>
  </si>
  <si>
    <t>Statut de la sous-association provisoire acidiphile à Juncus acutiflorus évoquée par Trivaudey (1997:155).</t>
  </si>
  <si>
    <t>Typification des variations, celles-ci à revoir dans la perspective d’une stricte séparation entre cette association et le Rumici crispi – Alopecuretum geniculati Tüxen ex Lohmeyer 1953.</t>
  </si>
  <si>
    <t>Revoir et valider les variations ; très mal connu en France si tant est que ce syntaxon y existe encore car, entre autres facteurs de régression, il évolue facilement vers des prairies oligotrophiles sur sol plus tourbeux du Molinion caeruleae (Geissert, 1954). Il est possible aussi que le seul syntaxon français relevant de cette alliance corresponde à un autre syntaxon que celui retenu ici (Cnidio dubii – Deschampsietum cespitosae Hundt 1958 ? ; R. Boeuf, courriel).</t>
  </si>
  <si>
    <t>Présence dans les autres massifs montagneux de France.</t>
  </si>
  <si>
    <t>Syntaxon peu connu dont l’étude à poursuivre dans le Nord-Est et l’Est.</t>
  </si>
  <si>
    <t>Syntaxon peu connu, étude à poursuivre dans le nord de la France.</t>
  </si>
  <si>
    <t>Statut des variantes reconnues.</t>
  </si>
  <si>
    <t>Syntaxon non réétudié depuis sa première description, étude à reprendre.</t>
  </si>
  <si>
    <t>Lecto- ou néotypification.</t>
  </si>
  <si>
    <t>Typification, meilleure connaissance des variations.</t>
  </si>
  <si>
    <t>Lecto ou néotypification.</t>
  </si>
  <si>
    <t>Meilleure connaissance globale, typification.</t>
  </si>
  <si>
    <t>Une synthèse des variations sur la base des relevés effectivement publiés serait souhaitable.</t>
  </si>
  <si>
    <t>Validation, meilleure connaissance globale, variations, chorologie de ce syntaxon connu seulement par 4 relevés.</t>
  </si>
  <si>
    <t>Préciser les variations ; à étudier en dehors de l'aire de description initiale.</t>
  </si>
  <si>
    <t>Dans les Pyrénées orientales ?</t>
  </si>
  <si>
    <t>Indiqué comme à rechercher en Franche-Comté par Ferrez et al. (2011), sans doute à tort (J.M. Royer, courriel, février 2012).</t>
  </si>
  <si>
    <t>Une synthèse des variations connues serait éminemment souhaitable.</t>
  </si>
  <si>
    <t>Approfondir la connaissance de la race à Oenanthe pimpinelloides dans le Sud-Ouest.</t>
  </si>
  <si>
    <t>Meilleure connaissance en France, incluant l’étude globale des variations.</t>
  </si>
  <si>
    <t>Une synthèse globale sur cette prairie souvent décrite serait souhaitable.</t>
  </si>
  <si>
    <t>Néo- ou lectotypification ;  à préciser en France  ;  distinction floristique avec le Senecioni aquatici  –Brometum racemosi à clarifier.</t>
  </si>
  <si>
    <t>Revoir les variations de ce syntaxon sur l’ensemble de son aire.</t>
  </si>
  <si>
    <t>Variations à préciser.</t>
  </si>
  <si>
    <t>Compléter la typification et le déterminisme des variations.</t>
  </si>
  <si>
    <t>Validation par publication effective.</t>
  </si>
  <si>
    <t>À conforter et à valider.</t>
  </si>
  <si>
    <t>Syntaxon à revoir avec un plus grand nombre de relevés pour notamment réviser les variations dont les causalités résultent d’interférences entre plusieurs gradients écologiques (topographique, trophique, édaphochimique) ;  une approche systémique aiderait bien à cette révision.</t>
  </si>
  <si>
    <t>Une synthèse des variations serait souhaitable.</t>
  </si>
  <si>
    <t>Compléter la connaissance de la répartition de cette association sans doute présente dans de nombreux terroirs nord-atlantiques à substrats argileux.</t>
  </si>
  <si>
    <t>Variations à revoir.</t>
  </si>
  <si>
    <t>Méconnu en France ;  connaissance à développer ;  compléter la typification.</t>
  </si>
  <si>
    <t>Meilleure connaissance générale de l’association.</t>
  </si>
  <si>
    <t>Connaissance en France ;  vérifier le statut des communautés du Sud-Ouest très éloignées du lieu de description initial.</t>
  </si>
  <si>
    <t>Typification ; préciser les variations géographiques.</t>
  </si>
  <si>
    <t>Syntaxon encore trop méconnu.</t>
  </si>
  <si>
    <t>À étudier plus largement en France ; définir les variations.</t>
  </si>
  <si>
    <t>Revoir le statut taxonomique de l’agrostis éponyme selon le traitement moderne du genre ;  syntaxon encore peu connu à étudier plus largement en France.</t>
  </si>
  <si>
    <t>Synécologie du syntaxon ;  taxonomie exacte de Hieracium pilosella ; valeur des sous-associations différenciées par des thérophytes.</t>
  </si>
  <si>
    <t>Synécologie globale du syntaxon.</t>
  </si>
  <si>
    <t>Poursuivre l’étude de ce syntaxon.</t>
  </si>
  <si>
    <t>Variations à définir en fonction de l’altitude ? Par exemple, Wilmanns (1977) publie des tableaux d’aulnaie verte de l’étage montagnard différenciée par des arbustes des Crataego monogynae – Prunetea spinosae (ou association différente ?).</t>
  </si>
  <si>
    <t>Syntaxon complètement à étudier en France.</t>
  </si>
  <si>
    <t>Poursuivre l’étude de ce syntaxon peu réétudié depuis sa description.</t>
  </si>
  <si>
    <t>Poursuivre l’étude de ce syntaxon en France.</t>
  </si>
  <si>
    <t>Synchorologie.</t>
  </si>
  <si>
    <t>Chorologie dans le Massif armoricain.</t>
  </si>
  <si>
    <t>Connaissances générales à compléter.</t>
  </si>
  <si>
    <t>Approfondir l’étude de ce syntaxon peu connu.</t>
  </si>
  <si>
    <t>Cité par Corbière (1893) en Normandie près d’Alençon et de Valognes, Tolypella intricata existe en limite du Bassin parisien et du Massif armoricain (Corillion, 1975191, carte 18 ; à chercher en Normandie, Pays de la Loire, Charente-Maritime, Nord, Gironde, Cher, Isère et Doubs et çà et là dans le Massif central où Tolypella intricata a été observé (Lloyd, 1897 ;  Hy, 1913 ;  Corillion, 1953c, 1957).</t>
  </si>
  <si>
    <t>Recherche de peuplements de Chara imperfecta (qui peut être confondu avec Chara denudata et Chara contraria) dans le Sud-ouest et dans la région méditerranéenne. L'espèce, méconnue et en voie d'extinction, avait été citée en Charente-Maritime à Saint-Christophe et Marsais (Lloyd, 1897), dans les Landes et dans le Cher à Morthomier (Hy, 1913).</t>
  </si>
  <si>
    <t>Préciser la distribution de Chara rudis en France et les affinités sociologiques.</t>
  </si>
  <si>
    <t>Moderniser la description en distinguant la lande proprement dite des fourrés plus hauts ;  affiner la synécologie.</t>
  </si>
  <si>
    <t>Moderniser la description en distinguant la lande proprement dite des fourrés plus hauts.</t>
  </si>
  <si>
    <t>Moderniser la description en distinguant la lande proprement dite des fourrés plus hauts ;  affiner la synécologie et la connaissance des variations majeures.</t>
  </si>
  <si>
    <t>Lande aérohaline connue par un seul relevé des falaises du cap Béar dans le Roussillon dont l’étude est à poursuivre.</t>
  </si>
  <si>
    <t>Revoir la définition des variations, correspondant plus souvent à des faciès et à déterminisme écologique non précisé.</t>
  </si>
  <si>
    <t>Relevés inédits de G. Paradis en Corse ; étude à poursuivre.</t>
  </si>
  <si>
    <t>Déterminisme des variations décrites.</t>
  </si>
  <si>
    <t>Chorologie en dehors de la Hague ?</t>
  </si>
  <si>
    <t>Vérifier le statut phytosociologique des communautés d’Ardenne primaire rattachées au présent syntaxon par Royer et al (2006) ;  elles pourraient plutôt entrer dans l’Achilleo ptarmicae – Filipenduletum ulmariae Passarge (1971) 1975, à affinités atlantiques plus atténuées.</t>
  </si>
  <si>
    <t>Publication effective du syntaxon, statut des variations.</t>
  </si>
  <si>
    <t>Approfondir la connaissance globale de ce syntaxon.</t>
  </si>
  <si>
    <t>Lecto ou néotypification et meilleure connaissance globale.</t>
  </si>
  <si>
    <t>Connaissance en France.</t>
  </si>
  <si>
    <t>Connaissance globale à approfondir.</t>
  </si>
  <si>
    <t>Données inédites des Ardennes et de Haute-Marne.</t>
  </si>
  <si>
    <t>Typification ;  meilleure connaissance de sa dispersion spatiale.</t>
  </si>
  <si>
    <t>Une synthèse des communautés à S. palustris reste à faire en France.</t>
  </si>
  <si>
    <t>Typification, étude éventuelle en Alsace.</t>
  </si>
  <si>
    <t>Inédit ; à étudier plus complètement et éventuellement à valider et typifier.</t>
  </si>
  <si>
    <t>Affiner la connaissance des variations.</t>
  </si>
  <si>
    <t>Présence à vérifier en France.</t>
  </si>
  <si>
    <t>Signalé en France centre-orientale par Royer et al. (2006), à vérifier et réinterpréter.</t>
  </si>
  <si>
    <t>Variations à approfondir sur la base de plus nombreux relevés.</t>
  </si>
  <si>
    <t>Meilleure connaissance d’une de nos rares mégaphorbiaies méditerranéennes.</t>
  </si>
  <si>
    <t>Typification et étude sur le territoire français.</t>
  </si>
  <si>
    <t>Déterminisme des variations, étude sur le territoire français.</t>
  </si>
  <si>
    <t>Encore très peu connue.</t>
  </si>
  <si>
    <t>Vérifier le statut des communautés françaises qui lui sont rattachées.</t>
  </si>
  <si>
    <t>Typification, connaissance en France.</t>
  </si>
  <si>
    <t>Connaissance en France ; étude des variations.</t>
  </si>
  <si>
    <t>Connaissance plus large dans le Sud-Ouest de la France.</t>
  </si>
  <si>
    <t>Plus large connaissance en France.</t>
  </si>
  <si>
    <t>Compléter la typification ; connaissance en France.</t>
  </si>
  <si>
    <t>Valeur et déterminisme des sous-associations ;  selon ses descripteurs, ce syntaxon serait un appauvrissement montagnard de syntaxons plus planitiaires tels que le Cuscuto europaeae – Convolvuletum sepium Tüxen 1947 emend Kopecký 1969 ;  les communautés planitiaires lui ressemblant ne seraient alors que des communautés basales des  Epilobio hirsuti – Convolvuletum sepium Hilbig et al 1972 ou Convolvulo sepium – Eupatorietum cannabini Görs 1974.</t>
  </si>
  <si>
    <t>Revoir les variations ;  ce syntaxon riche en xénophytes pourrait être mieux dénommé en suivant les idées de Kopecký &amp; Hejný (1974)une communauté dérivée ainsi notée : DC Solidago gigantea-[Convolvulion sepium].</t>
  </si>
  <si>
    <t>Rectifier la typification.</t>
  </si>
  <si>
    <t>Revoir la définition du Cochleario officinalis (‘vidossianae’) – Senecionetum aquatici Braun-Blanq 1967 pour statuer sur son éventuelle identité avec le Senecioni aquatici – Oenanthetum crocatae.</t>
  </si>
  <si>
    <t>Meilleure connaissance globale de ce syntaxon méconnu.</t>
  </si>
  <si>
    <t>Connaissance en France méridionale.</t>
  </si>
  <si>
    <t>Extension à suivre.</t>
  </si>
  <si>
    <t>Sous-association azolletosum filiculoidis à chercher.</t>
  </si>
  <si>
    <t>Pas de données pour la France ; à chercher en Alsace et dans la région méditerranéenne.</t>
  </si>
  <si>
    <t>Distribution à revoir en raison des confusions fréquentes entre Utricularia australis et Utricularia vulgaris.</t>
  </si>
  <si>
    <t>Lecto- ou néotypification, déterminisme de quelques variations.</t>
  </si>
  <si>
    <t>Lecto ou néotypification à compléter.</t>
  </si>
  <si>
    <t>Typification.</t>
  </si>
  <si>
    <t>Avec Isoetes velata et Pilularia minuta, cette association pourrait peut-être se ranger dans l’Isoetion durieui Braun-Blanq 1936.</t>
  </si>
  <si>
    <t>Décrit de Bretagne, à revoir.</t>
  </si>
  <si>
    <t>Les variations de cette association restent à préciser.</t>
  </si>
  <si>
    <t>Une synthèse des relevés publiés serait nécessaire pour tester la validité du caricetosum viridulae, défini sans comparaisons floristiques, et, si confirmé, son déterminisme.</t>
  </si>
  <si>
    <t>Meilleure connaissance globale (physionomie…).</t>
  </si>
  <si>
    <t>Typification à compléter, déterminisme des variations.</t>
  </si>
  <si>
    <t>Typification à compléter.</t>
  </si>
  <si>
    <t>Association encore mal connue.</t>
  </si>
  <si>
    <t>Association encore très peu connue ; validation dans les Pyrénées orientales.</t>
  </si>
  <si>
    <t>Association fréquente dont la distribution reste à affiner.</t>
  </si>
  <si>
    <t>association encore très peu connue en raison de son accessibilité difficile, dont l'étude est à poursuivre.</t>
  </si>
  <si>
    <t>Association encore trop peu connue et trop peu édudiée dans nos Alpes françaises ; lecto- ou néotypification.</t>
  </si>
  <si>
    <t>Association connue par trois relevés seulement.</t>
  </si>
  <si>
    <t>Syntaxon voisin de la sous-association brachypodietosum pinnati du précédent, mais plus nettement neutrophile ; étude à poursuivre au Pays basque.</t>
  </si>
  <si>
    <t>Ne relevant apparemment pas de l’Agrostion curtisii mais plutôt de la présente alliance, a été rencontré dans les layons de la forêt d’Orléans (données inédites) ; étude à poursuivre.</t>
  </si>
  <si>
    <t>Typification et variations à approfondir.</t>
  </si>
  <si>
    <t>Meilleure connaissance du typicum à rechercher dans des sites faiblement ou non marqués par les activités pastorales extensives ;  revoir l’ensemble des variations sous un angle plus synthétique Il faudra peut-être dans l’avenir modifier le nom en Diantho pseudocollini – Meetum athamantici par suite des progrès nomenclaturaux (Dianthus sylvaticus modifié en Dianthus seguieri subsp. pseudocollinus).</t>
  </si>
  <si>
    <t>Typification du trifolietosum pratensis.</t>
  </si>
  <si>
    <t>Validation du molinietosum caeruleae ;  à rechercher ailleurs en France orientale (Alsace ?) sur des sables aux caractéristiques semblables.</t>
  </si>
  <si>
    <t>Vérifier la présence réelle de ce syntaxon en Basse-Normandie armoricaine hors Hague.</t>
  </si>
  <si>
    <t>Vérifier la présence réelle de ce syntaxon dans le Massif armoricain ;  approfondir la connaissance et la description des variations.</t>
  </si>
  <si>
    <t>Une synthèse serait souhaitable pour revoir les variations, et leur écologie, de ce syntaxon assez largement dispersé.</t>
  </si>
  <si>
    <t>Extrême nord-ouest de l’Italie ; passe du côté français ?</t>
  </si>
  <si>
    <t>Validation, écologie des variations.</t>
  </si>
  <si>
    <t>Syntaxon à conforter au plan chorologique.</t>
  </si>
  <si>
    <t>Préciser les variations.</t>
  </si>
  <si>
    <t>Le fait que la définition première ne soit basée que sur un unique relevé et la forte différenciation entre les deux variations reconnues amènent à devoir retravailler sur ce syntaxon trop peu connu.</t>
  </si>
  <si>
    <t>Poursuivre l’étude de ce syntaxon alpestre souvent cité mais encore peu connu, notamment au niveau de ses variations.</t>
  </si>
  <si>
    <t>Syntaxon encore assez peu connu.</t>
  </si>
  <si>
    <t>Syntaxon à valider par des nouveaux relevés conformes à l’article 2 du code.</t>
  </si>
  <si>
    <t>Pelouse décrite d’Auvergne, mais connue d’un seul relevé, en versant sud, vers 1750 m d’altitude ; étude à poursuivre.</t>
  </si>
  <si>
    <t>Syntaxon encore très peu connu.</t>
  </si>
  <si>
    <t>Nomenclature à revoir selon le traitement taxonomique de Festuca paniculata s.l.</t>
  </si>
  <si>
    <t>Syntaxon méconnu, guère cité depuis sa description ou rattaché au Triseto flavescentis – Meetum athamantici (relevant du Triseto – Polygonion bistortae ;  Lacoste, 1975), et dont l’étude est à reprendre.</t>
  </si>
  <si>
    <t>Revoir la détermination des Festuca du groupe paniculata.</t>
  </si>
  <si>
    <t>Nomenclature à revoir selon le traitement taxonomique de Festuca paniculata s.l. ; revoir les variations définies par Nègre et al. (1982).</t>
  </si>
  <si>
    <t>Revoir les variations définies par Nègre (1974).</t>
  </si>
  <si>
    <t>Nomenclature à revoir selon le traitement taxonomique de Festuca paniculata s.l. ; une synthèse des variations est hautement souhaitable.</t>
  </si>
  <si>
    <t>Le senecionetosum doronici est à conforter, n’étant connu que d’un seul relevé.</t>
  </si>
  <si>
    <t>Connaissance en France méditerranéenne.</t>
  </si>
  <si>
    <t>Données inédites de l'île du Levant : petits oueds du littoral rocheux ou d’arrière-plage ; fourrés souvent aujourd'hui très fortement dégradés mais existant encore sur la presqu'île de Giens, l'île du Levant et certainement localement ailleurs sur le littoral des Maures.</t>
  </si>
  <si>
    <t>Décrit de Corse orientale, pourrait peut-être correspondre à une forme de l'Althaeo officinalis - Tamaricetum africana ; voir aussi Paradis (1992).</t>
  </si>
  <si>
    <t>Préciser la synécologie vis-à-vis du Rubo ulmifolii - Viticetum agni-casti Paradis 2006.</t>
  </si>
  <si>
    <t>La sous-association typicum a souvent été confondue avec l’Erico tetralicis-Sphagnetum magellanici (Osvald 1923) J.J. Moore 1968 ; ce dernier groupement est plus pauvre en taxons minérotrophiles du Juncion acutiflori et du Nardo strictae – Juncion squarrosi ; il est aussi plus riche en circumboréales et correspond à une association strictement ombrotrophile. Les groupements décrits par Allorge et Lemée ont été ici rapprochés de l’Erico tetralicis – Sphagnetum acutifolii Touffet ex Clément &amp; Touffet 1980 au sein d’une seule association dont le premier nom valide est celui donné par Lemée (1938). Clément &amp; Touffet (1980) d’ailleurs soulignent la ressemblance entre l’association de Lemée et la leur. Les différences qu’ils indiquent, sur les plans floristique et synécologique, peuvent rentrer à notre avis dans le cadre d’une sous-association ; d’où le changement de rang préconisé ici. Enfin le groupement de Duvigneaud (1949) est une entité correspondant à un complexe de groupements pour lequel il est difficile de retenir un relevé type et dont le nom doit donc être rejeté (nom. dubium art. 37).</t>
  </si>
  <si>
    <t>Le Narthecio ossifragi – Sphagnetum auriculati se différencie du Narthecietum ossifragi Schwick. 1940, présent dans les Hautes-Fagnes de Belgique, et dans le nord de l’Europe, par sa pauvreté en plantes vasculaires circumboréales. Cette association a été décrite initialement par Duvigneaud (1949) sous le nom de Narthecio – Sphagnetum acutifolii euatlanticum à partir de relevés particulièrement riches, représentant des complexes de végétation, englobant à la fois l’Erico tetralicis – Sphagnetum rubelli (Allorge 1926) Lemée 1938, le Sphagno subnitentis – Narthecietum ossifragi Touffet ex Clément &amp; Touffet 1980 et le Narthecio ossifragi – Sphagnetum auriculati (Rodwell et al. 1998) Lieurade &amp; Thomassin ex Thébaud. Le nom donné par Duvigneaud doit être rejeté en tant que nomen dubium (art. 37). Moore (1968) décrit sous le nom de Narthecio - Ericetum tetralicis une association qu’il met en synonymie avec celui de Duvigneaud et pour laquelle il ne donne qu’un tableau synoptique, incluant les relevés de Duvigneaud ; il est donc tout aussi hétérogène et de plus n’est pas valide (art. 3a). Il convient donc pour éviter les confusions de ne pas retenir les deux noms donnés respectivement par Duvigneaud et Moore.</t>
  </si>
  <si>
    <t>Allorge (1922) décrit une « bruyère spongieuse à Erica tetralix » en citant le nom d’Ericetum tetralicis, avec une certaine ambiguité, sans explicitement nommer son association comme telle. On peut donc considérer que le nom « Ericetum tetralicis » n’est pas validement publié (art. 3c). On peut aussi considérer que le nom de « Ericetum tetralicis » Allorge 1922 est un nomen dubium car ses relevés sont réalisés dans des complexes d’associations. Ce même auteur (1926) décrit un « tetralicetum sphagnosum », cette fois explicitement mentionné en tant qu’association, qu’il distingue de son Ericetum tetralicis de 1922 ; Par contre le rang indiqué (association) ne correspond pas à la forme du nom (terminaison « osum ») ; ce nom n’est donc pas valide (art. 3e). De plus, l’un comme l’autre, ces noms d’« Ericetum tetralicis Allorge 1922 » ou de « Tetralicetum sphagnosum Allorge 1926 », correspondent à des complexes de groupements, surtout le premier. La première publication valide de l’Ericetum teralicis est celle de Jonas 1932 sous les noms de Tetralicetum cladoniosum (sous-association à Cladonia) et de Sphagnum compactum reiches Tetralicetum (Tetralicetum  à Sphagnum compactum abondant). Les 2 tableaux de relevés donnés par Jonas montrent très clairement que son Tetralicetum se rapporte à une lande tourbeuse et non plus à un complexe d’associations. C’est ce sens qu’a pris depuis, chez la plupart des auteurs, le nom d’Ericetum tetralicis (Schwickerath, 1933 ; Tuxen, 1937 ; Moore, 1968 ; Dierssen, 1982, Schaminée et al., 1995…) sur lequel une certaine unanimité se fait sans grand risque de confusion ; il ne s’agit donc pas d’un nomen ambiguum (art. 36). Il est ainsi justifié, en accord avec Dierssen (1982), de garder ce nom sous celui de « Ericetum tetralicis (Allorge 1922) Jonas 1932 ». Dierssen cite comme type nomenclatural le Tetralicetum cladoniosum (tab. 3 p. 7) de Jonas mais ne donne pas de relevé type. L’Ericetum tetralicis n’ayant pas été typifié, nous proposons un lectotype dans le tableau 2 de son Sphagnum compactum reiches Tetralicetum qui correspond mieux à la sous-association type alors que le Tetralicetum cladoniosum est une communauté asséchée. Ces landes turficoles ne doivent pas être confondues avec les landes sur sols minéraux humides de l’Ulicion minoris.</t>
  </si>
  <si>
    <t>Ce type de lande représente une transition entre l’Ericion tetralicis et l’Ulicion minoris ; il peut être classé dans cette dernière alliance.</t>
  </si>
  <si>
    <t>Ce groupement individualisé par Osvald a été souvent confondu dans la littérature avec l’Eriophoro – Trichophoretum cespitosi et rattaché à cette association, parfois sous forme d’une sous-association à Sphagnum tenellum. Or dans les systèmes tourbeux peu perturbés il s’en distingue nettement sur les plans floristique (cf. tableau 2) et synécologique : il occupe en effet strictement les réseaux de dépressions inondées temporairement des grandes tourbières bombées.</t>
  </si>
  <si>
    <t>Cette association, maintes fois citée, était devenue un véritable « fourre-tout ». Elle est conçue ici comme une association strictement ombrotrophile des stades jeunes des hauts-marais actifs, très turfigènes ; elle est donc ici dépouillée notamment de son aile hydrominérotrophile (Carici nigrae-Sphagnetum magellanici Bick 1985), de son aile ombrotrophile plus asséchée (Eriophoro vaginati – Vaccinietum uliginosi de Foucault 1999) et de son aile plus méridionale, ou de faible altitude, appauvrie en boréales (Avenello flexuosae – Sphagnetum capillifolii Thébaud &amp; Pétel 2008). La sous-association sphagnetosum fusci, qui correspond à des stades jeunes, en enclave dans le haut-marais actif, ne doit pas être confondue avec le Vaccinio microcarpi – Sphagnetum fusci Thébaud &amp; Pétel 2008, association des stades plus évolués et asséchés des buttes ou tourbières bombées.</t>
  </si>
  <si>
    <t>Ne pas confondre avec la sous-association sphagnetosum fusci du Sphagnetum magellanici M. Kästner &amp; Flössner 1933 nom. mut. (cf. F 48-09).</t>
  </si>
  <si>
    <t>Cette association de buttes asséchées ne doit pas être confondue avec les stades asséchés de l’Eriophoro – Trichophoretum cespitosi Osvald 1923 (cf. F 48-13).</t>
  </si>
  <si>
    <t>Cette association maintes fois citée était devenue un « fourre-tout », en raison du fait que Trichophorum cespitosum peut être la plante dominante de nombre d’associations dans les milieux tourbeux ; on a montré (Thébaud &amp; Pétel, 2008) que ces groupements de composition floristique très différente pouvaient se ranger dans le Sphagno tenelli – Trichophoretum cespitosi Osvald 1925, pôle hygrophile, dans le Sphagnetum magellanici M. Kästner &amp; Flössner 1933, pôle turfigène actif, dans le Sphagno compacti – Trichophoretum germanici (Oberd.) J. &amp; M. Bartsch 1940, sur sol organo-minéral en dehors des grands complexes tourbeux. Il est conçu ici dans un sens restrictif, lié aux stades terminaux, dégradés ou non, des tourbières bombées (en dehors des systèmes de schlenken et de réseaux d’érosion où domine le Dicrano bergeri – Callunetum vulgaris Thébaud &amp; Pétel 2008).</t>
  </si>
  <si>
    <t>Cette association appauvrie en espèces vasculaires boréales et en taxons des Oxycocco – Sphagnetea n’en demeure pas moins un groupement stable, dominé par les sphaignes, fortement turfigène et édificateur de buttes à rattacher sans ambiguité à cette classe.</t>
  </si>
  <si>
    <t>Ne pas confondre ce groupement ombrominérotrophile mixte avec le Sphagnetum magellanici M. Kästner &amp; Flössner 1933 (cf. F 48-09), qui correspond à une association strictement ombrotrophile et oligotrophile.</t>
  </si>
  <si>
    <t>Typification de deux sous-associations ; association à réétudier dans sa globalité selon les méthodes modernes fines de la phytosociologie ;  revoir sa place dans le synsystème général (Barbuletea unguiculatae ? ; cf. discussion dans la partie synsystématique).</t>
  </si>
  <si>
    <t>Déterminisme des sous-associations.</t>
  </si>
  <si>
    <t>La rareté de Lepidium squamatum dans les formes mésothermes de cette association pourrait inciter à distinguer un Poo annuae – Coronopodetum squamati (Oberd. 1957) Gutte 1966 s.s. et un Polygono avicularis – Matricarietum matricarioidis (G. Sissingh 1969) Tüxen in Géhu et al. 1972 nom. inval. (alors à valider), à moins d’interpréter ces formes mésothermes comme des communautés basales du Poo – Coronopodetum.</t>
  </si>
  <si>
    <t>Synchorologie en France.</t>
  </si>
  <si>
    <t>Meilleure connaissance globale en France.</t>
  </si>
  <si>
    <t>Il faudrait vérifier si les communautés du Centre-Ouest, assez éloignées de l’optimum de cette association, ne pourraient pas se rattacher à un syntaxon plus thermophile.</t>
  </si>
  <si>
    <t>Il faudrait vérifier si les communautés méditerranéennes, assez éloignées de l’optimum de cette association, ne pourraient pas se rattacher à un syntaxon plus méridional.</t>
  </si>
  <si>
    <t>Revoir le statut de la sous-association armerietosum maritimae, différenciée par une espèce vivace appartenant plutôt à la composante vivace de la mosaïque ; différenciée négativement au niveau thérophytique, elle pourrait donc se réduire plus simplement à une sous-association typicum. Il faudrait vérifier si les communautés corses, assez éloignées de l’optimum de cette association, ne pourraient pas se rattacher à un syntaxon distinct.</t>
  </si>
  <si>
    <t>Réétudier les variations possibles et leur déterminisme écologique (texture du substrat ?).</t>
  </si>
  <si>
    <t>Préciser l’existence du plantaginetosum bellardii, décrit de Sardaigne, en Corse.</t>
  </si>
  <si>
    <t>Revoir la nomenclature de ce syntaxon par rapport à la taxinomie de Senecio gr. leucanthemifolius (en Corse, il s’agit seulement de Senecio transiens).</t>
  </si>
  <si>
    <t>Syntaxon décrit de Camargue, à valider définitivement après rassemblement de nouveaux relevés.</t>
  </si>
  <si>
    <t>Compléter l’étude de ce syntaxon connu en France par 3 relevés seulement, notamment sa synécologie ;  vérifier son autonomie vis-à-vis du Spergularietum heldreichii sympatrique et la présence sur notre territoire de ses variations.</t>
  </si>
  <si>
    <t>Compléter l’étude de ce syntaxon connu par 9 relevés seulement, notamment sa synécologie ; vérifier son autonomie vis-à-vis du Spergularietum marinae sympatrique ; lecto- ou néotypification éventuelle.</t>
  </si>
  <si>
    <t>Revoir le statut de la sous-association festucetosum littoralis, différenciée par des espèces pérennes appartenant plutôt à la composante vivace de la mosaïque moins fortement dégradée que dans le cas du typicum.</t>
  </si>
  <si>
    <t>Synécologie des variations, chorologie ailleurs sur le littoral français ;  compléter la typification.</t>
  </si>
  <si>
    <t>Préciser les variations possibles de cette association.</t>
  </si>
  <si>
    <t>Peut-être présent en France sous la forme appauvrie d’un gr. à Isolepis cernua – Sagina maritima (Piazza &amp; Paradis, 1995, tab. 10).</t>
  </si>
  <si>
    <t>Revoir le festucetosum fenas, inédit et nommé par un taxon vivace.</t>
  </si>
  <si>
    <t>Syntaxon problématique connu par un seul relevé et caractérisé par un taxon vivace est-méditerranéen naturalisé dans l’aire concernée.</t>
  </si>
  <si>
    <t>Syntaxon à étudier plus largement en France méridionale.</t>
  </si>
  <si>
    <t>Syntaxon à étudier plus largement dans le Midi.</t>
  </si>
  <si>
    <t>Syntaxon à valider et à étudier plus largement dans le Midi.</t>
  </si>
  <si>
    <t>Lecto- ou néotypification à compléter ; syntaxon à étudier plus largement dans le Midi.</t>
  </si>
  <si>
    <t>Déterminisme des variations.</t>
  </si>
  <si>
    <t>Une sous-association à valider ; syntaxon à étudier en France.</t>
  </si>
  <si>
    <t>Compléter la définition des sous-associations ;  étude en France.</t>
  </si>
  <si>
    <t>Syntaxon peut-être à revoir, étant caractérisé par un nanophanérophyte bisannuel, Lavatera arborea.</t>
  </si>
  <si>
    <t>Lecto- ou néotypification ; étude en France.</t>
  </si>
  <si>
    <t>Déterminisme des variations ;  affiner la synécologie ; étude en France.</t>
  </si>
  <si>
    <t>Compléter la typification ; affiner la synécologie ; étude en France.</t>
  </si>
  <si>
    <t>Validation nomenclaturale, étude à compléter, notamment en France.</t>
  </si>
  <si>
    <t>Chorologie hors des sites de description.</t>
  </si>
  <si>
    <t>Lecto- ou néotypificatoin à compléter ; préciser le déterminisme des variations.</t>
  </si>
  <si>
    <t>Description à compléter, voire à épurer (végétation sans doute complexe ; Royer et al, 2006) ;  lecto- ou néotypification.</t>
  </si>
  <si>
    <t>Compléter la connaissance ; à étudier en France.</t>
  </si>
  <si>
    <t>TYPO_PVF2</t>
  </si>
  <si>
    <t>FR</t>
  </si>
  <si>
    <t>France métropolitaine</t>
  </si>
  <si>
    <t>Prodrome des végétations de France décliné</t>
  </si>
  <si>
    <t>Ghestem et al. 1988</t>
  </si>
  <si>
    <t>En France (alliance citée par Bardat et al., 2004) ?</t>
  </si>
  <si>
    <t>Association évoquée sans relevé par Corriol et al. 2009.</t>
  </si>
  <si>
    <t>Entre sûrement aussi dans ce groupe [Groupe de prairies ouest-méditerranéo-atlantiques à Alopecurus bulbosus, Carex divisa subsp. d., Ranunculus sardous subsp. s.] l'Eleocharito palustris – Scirpetum americani de Foucault 1988 prov. (de Foucault, 1984 : tab. 124 ; de Foucault, 1988b : 15) encore très mal connu.</t>
  </si>
  <si>
    <t>Prairie encore trop mal connue, étude à poursuivre.</t>
  </si>
  <si>
    <t>Syntaxon probable en France mais non encore attesté.</t>
  </si>
  <si>
    <t>CLE_TRI</t>
  </si>
  <si>
    <t>LB_SYNTAXON_EN</t>
  </si>
  <si>
    <t>Nom en anglais du syntaxon. Champ ne pouvant être renseigné, le syntaxon étant en latin. Champ créé par souci d'homogénéité avec les autres bases de données habitats.</t>
  </si>
  <si>
    <t>CD_BIBLIO</t>
  </si>
  <si>
    <t>CD_SYNTAXON_SUP</t>
  </si>
  <si>
    <t>Identifiant de l'unité supérieure du syntaxon.</t>
  </si>
  <si>
    <t>Identifiant du niveau hiérarchique du syntaxon dans la classification phytosociologique (de 1 à 8).</t>
  </si>
  <si>
    <t>Libellé du niveau hiérarchique. 1 : classe ; 2 : sous-classe ;  3 : ordre ; 4 : sous-ordre ; 5 : alliance ; 6 : sous-alliance ; 7 : groupe d'associations ; 8 : association.</t>
  </si>
  <si>
    <t>Libellé latin du syntaxon.</t>
  </si>
  <si>
    <t>Code utilisé dans la partie introductive des synthèses par classe pour les associations figurant dans les tableaux synoptiques des synthèses.</t>
  </si>
  <si>
    <t>Pour les associations faisant l'objet d'une fiche de synthèse : copie de la partie "Axes à developper" de ces fiches. Pour les autres : reprise des remarques mentionnées au niveau du syntaxon dans la partie introductive des synthèses par classe. Très ponctuellement, d'autres informations paraissant pertinentes dans cette table ont également été copiées.</t>
  </si>
  <si>
    <t>Justine Louvel et Vincent Gaudillat (Service du patrimoine naturel - Muséum national d'histoire naturelle / SPN-MNHN)</t>
  </si>
  <si>
    <t>Clé de tri permettant d'ordonner le synsystème. Les classes sont présentées selon leur ordre alphabétique croissant, les syntaxons de rang inférieur selon le même ordre que dans les synthèses PVF2 publiées dans le Journal de Botanique de la Société botanique de France.</t>
  </si>
  <si>
    <t>Identifiant unique du syntaxon.</t>
  </si>
  <si>
    <t>Libellé complet du syntaxon, qui est une concaténation des champs "LB_SYNTAXON_LATIN" et "LB_SYNTAXON_AUTEURS".</t>
  </si>
  <si>
    <t>Auteurs du syntaxon, éventuellement suivis d'indications nomenclaturales.</t>
  </si>
  <si>
    <t>CD_ASSOCIATION</t>
  </si>
  <si>
    <t>Identifiant de la référence bibliographique dans laquelle le syntaxon est traité (table source des identifiants : "BIBLIO_PVF2").</t>
  </si>
  <si>
    <t>Référence bibliographique courte (auteur, année)</t>
  </si>
  <si>
    <t>Corriol et al. 2009 (nom. inval. art. 2b, 3b, 7)</t>
  </si>
  <si>
    <t>Corriol et al. 2009 nom. inval. (art 2b, 3b, 7)</t>
  </si>
  <si>
    <t>Une synthèse des variations sur la base de plus nombreux relevés serait souhaitable ;  par exemple Festuca rubra subsp. pruinosa est constant à travers l’ensemble des quatre premières variations.</t>
  </si>
  <si>
    <t>Cette association, qui nécessiterait une validation nomenclaturale, devrait être réétudiée à la lumière d’un plus grand nombre de relevés réalisés sur des sites différents. En effet, ce syntaxon placé dans le groupe des associations faiblement subhalophiles ne se rattache au Loto tenuis – Trifolion fragiferi que par Juncus gerardi. D’ailleurs il semble exister des formes de ce syntaxon sans Juncus gerardi dans la vallée de la Somme (R. François, donnée orale) et dans la plaine maritime picarde (mollières de Berck ;  S. Delplanque, donnée orale). Elle pourrait n’être qu’une forme à Rhinanthus angustifolius subsp. grandiflorus de l’Agrostio stoloniferae – Caricetum distantis.</t>
  </si>
  <si>
    <t>En France ? Parfois confondu avec le Ranunculo aconitifolii – Filipenduletum ulmariae Bal.-Tul. &amp; Hübl 1979 (Royer et al., 2006).</t>
  </si>
  <si>
    <t>Rattaché à tort au Carici hordeistichi – Trifolietum fragiferi Rivas Goday &amp; Borja 1961 ibérique ; étude à poursuivre pour statuer définitivement.</t>
  </si>
  <si>
    <t>Variations à étudier.</t>
  </si>
  <si>
    <t>À rechercher en France sur substrat minéral piétiné tassé en système hygrophile de niveau topographique moyen.</t>
  </si>
  <si>
    <t>Connaissance plus large en France ;  statut de la prairie picarde à Verbena officinalis.</t>
  </si>
  <si>
    <t>Décrit du Languedoc et de Crau, ce syntaxon paraît peu homotone, beaucoup trop de taxons ayant une présence de III ; à revoir ; il s'agit peut-être du Lino maritimi - Dorycnietum gracilis Arènes 1929 nom. inval. (art. 2b, 7).</t>
  </si>
  <si>
    <t>gr. à Anthemis nobilis</t>
  </si>
  <si>
    <t>Statut taxonomique de Teucrium scordium subsp. scordioides vis-à-vis de Teucrium scordium subsp. scordium.</t>
  </si>
  <si>
    <t>Syntaxon des Alpes nord-occidentales de statut indéterminé, étude à poursuivre.</t>
  </si>
  <si>
    <t>Décrit du Mercantour, étude à poursuivre.</t>
  </si>
  <si>
    <t>Publier, valider et poursuivre l’étude de ce syntaxon.</t>
  </si>
  <si>
    <t>Des monts d'Ardèche surtout au-dessus de 1 450 m; étude à poursuivre.</t>
  </si>
  <si>
    <t>Connu de seulement trois relevés, syntaxon à confirmer en France et étude à poursuivre.</t>
  </si>
  <si>
    <t>Poursuivre l’étude de ce syntaxon en France. Revoir le nom quand le statut taxonomique de l’hybride sera établi (Salix xdiscolor ? d’où Salicetum discoloris).</t>
  </si>
  <si>
    <t>Un des rares syntaxons de l'alliance Valantino muralis – Galion muralis décrits en France, étude à poursuivre, syntaxon à valider définitivement.</t>
  </si>
  <si>
    <t>En France méditerranéenne ?</t>
  </si>
  <si>
    <t>Données inédites du mont Cabane, étude à poursuivre.</t>
  </si>
  <si>
    <t>gr. à Senecio lividus – Myosotis balbisiana</t>
  </si>
  <si>
    <t>Synchorologie ;  d’une manière générale, les ourlets à Ranunculus parviflorus sont très mal connus en France (cf. Botineau, 1987 : 424).</t>
  </si>
  <si>
    <t>Rechercher des facteurs favorisant l’apparition et le développement de Chara braunii dans les habitats artificialisés : rizières, plans d’eau pour la pisciculture.</t>
  </si>
  <si>
    <t>Chara intermedia pourrait se rencontrer dans des eaux subsaumâtres continentales (sources salées) mais alors, à défaut de différence morphologique significative, risque de confusion avec Chara baltica (Boegle et al., 2010).</t>
  </si>
  <si>
    <t>Groupements très rares, en particulier tolypelletosum salinae. À chercher dans les divers marais salés de la côte atlantique et en Charente-Maritime où Lloyd (1897) avait signalé Lamprothamnium papulosum dans les marais salants de plusieurs localités littorales.</t>
  </si>
  <si>
    <t>À chercher sur le littoral atlantique où Chara baltica a été observé autrefois [île d'Oléron] par Lloyd, 1897. L'espèce existe peut-être sur le littoral de la Manche [Guernesey (Corillion, 1975)]. Rechercher l'existence éventuelle d'une vicariance de syntaxons (variantes ou sous-association) par une étude comparative des groupements balte et méditerranéen.</t>
  </si>
  <si>
    <t>À rechercher sur le littoral méditerranéen où l'espèce a été signalée par Krause (1997) mais non retrouvée (Soulié-Märsche, com. pers.) et en Charente-Maritime, où des confusions peuvent être faites avec Tolypella glomerata f. littorea (Corillion, 1975).</t>
  </si>
  <si>
    <t>gr. à Thymelaea hirsuta – Lavandula stoechas subsp. stoechas</t>
  </si>
  <si>
    <t>gr. à Genista pilosa subsp. jordani, Lavandula stoechas subsp. stoechas et Calluna vulgaris</t>
  </si>
  <si>
    <t>Meilleure connaissance de cette association en France ; vérifier la position synsystématique des communautés de Marsileetum quadrifolia de l’Ouest et du Sud-Ouest (pour celles de ce dernier, elles pourraient plutôt relever des Eleocharitetalia palustris ;  comm. pers. de F. Blanchard).</t>
  </si>
  <si>
    <t>Typification du meetosum athamantici. Ce nom de Festuco rubrae – Genistetum sagittalis Issler 1927 pourrait être antidaté par l’association à Nardus stricta – Arnica montana Jouanne 1926 (Bull. Soc. Bot. France 73 : 937), mais la liste floristique conforme à l’art. 2b est un peu courte pour en juger définitivement (pour la même raison, Krahulec (1988) fait du nom de Jouanne un nom dubium) ; à revoir dans l’Aisne et environs, vers les sources de l’Oise.</t>
  </si>
  <si>
    <t>Par sa richesse en taxons calcicoles et la faible représentation de plusieurs taxons acidiphiles, par son sol brun calcaire à mull acide au lieu de brun acide ou lessivé à cryptomull, le Sierversio montanae – Nardetum strictae globularietosum nudicaulis Ritter 1972 (Vegetatio 24 (4-6) : 354), différencié par Globularia nudicaulis, Plantago atrata, Anthyllis vulneraria subsp. alpestris, Koeleria pyramidata, Senecio doronicum, Potentilla crantzii, Polygala calcarea…, pauvre en ou dépourvu de Geum montanum, Potentilla aurea, Dactylorhiza viridis, Vaccinium myrtillus, sur pentes convexes, relève sans aucun doute d’une association différente de celle présentée dans cette fiche.</t>
  </si>
  <si>
    <t>Dans le tableau des auteurs, un Festuca sp. est constant ;  il serait bon de le déterminer précisément.</t>
  </si>
  <si>
    <t>Statut taxonomique de Festuca rubra subsp. yvesiana à actualiser.</t>
  </si>
  <si>
    <t>Typification ; le juniperetosum nanae possède tous les caractères d’une lande subalpine et serait mieux placé dans une unité correspondant à cette formation. Selon A. Mikolajczak (courriel mai 2012), cette association serait mieux placée dans le Festucion variae.</t>
  </si>
  <si>
    <t xml:space="preserve">Nous ne ferons qu'évoquer le Soldanello alpinae – Luzuletum spadiceae Nègre 1968 (Monde Pl. 359 : 10) de ranker hydromorphe à humus très noir, développé sur éboulis stabilisés en Pyrénées centrales, connu d’un seul relevé. </t>
  </si>
  <si>
    <t>Il semble bien que l'Armerio plantagineae – Festucetum paniculatae Nègre 1977 (Doc. Phytosociol., NS, I : 192) soit invalide par défaut de publication de relevés (art. 2b, 7) ; Corriol (2008) donne à son propos les informations suivantes : syntaxon qui se substitue au Hieracio hypeuri – Festucetum spadiceae Braun-Blanq. 1948 dans les zones plus fraîches, limité à l’est d’Andorre, entre 1900-2500 m d’altitude.</t>
  </si>
  <si>
    <t>La sous-association narthecietosum ossifragi ne doit pas être confondue avec le Narthecio ossifragi – Sphagnetum auriculati (Lieurade &amp; Thomassin) Thébaud (F48-05).</t>
  </si>
  <si>
    <t>Le Vaccinio – Ericetum tetralicis Moore 1962, lande atlantique tourbeuse montagnarde ou tourbière de couverture des îles Britanniques n’a pas été retenu dans cette déclinaison mais figure dans le tableau 1 en raison de sa présence possible en Limousin sous le nom de Eriophoro vaginati – Scirpetum cespitosi (Ghestem et al. 1988, tab. 5).</t>
  </si>
  <si>
    <t>Il faudra statuer sur le gr. à Silene conica – Bromus tectorum du littoral du Pas-de-Calais (Basso et al., 2003).</t>
  </si>
  <si>
    <t>Association à Sisymbrium altissimum, Sisymbrium irio, Descurainia sophia, Brassica nigra, qui paraît n’avoir jamais fait l’objet de relevés publiés et qui pourtant semble présent dans le nord de la France (Ph. Julve, comm. orale).</t>
  </si>
  <si>
    <t>Syntaxon paraissant assez distinct du Chenopodietum vulvariae Gutte &amp; Pysek 1976 (cf. partie synsystématique), mais étudié conjointement dans la fiche F66-31. Lecto- ou néotypification ; affiner la synécologie ; étude à compléter, notamment en France.</t>
  </si>
  <si>
    <t>Syntaxon paraissant assez distinct du Chenopodio vulvariae – Malvetum neglectae Gutte 1972 (cf. partie synsystématique), mais étudié conjointement dans la fiche F66-31.</t>
  </si>
  <si>
    <t>Braun-Blanquet 1926</t>
  </si>
  <si>
    <t>À réinterpréter car connu d'un seul relevé</t>
  </si>
  <si>
    <t>Peut d'intégrer dans l'alliance suivante</t>
  </si>
  <si>
    <t>Plantagini alpinae – Nardetum strictae</t>
  </si>
  <si>
    <t>Pelouse connue de la Montagne Noire sur un seul relevé (pic de Nore, 1200 m) dont l'étude est à reprendre.</t>
  </si>
  <si>
    <t>Groupement décrit des monts d'Ardèche, entre 1100 et 1450 m d'altitude. Il est à rapprocher des syntaxons du Galio saxatilis – Potentillion aureae.</t>
  </si>
  <si>
    <t>gr. à Alchemilla saxatilis – Nardus stricta</t>
  </si>
  <si>
    <t>Groupement décrit des monts d'Ardèche, au dessus de 1450 m d'altitude. Il est à rapprocher des syntaxons du Galio saxatilis – Potentillion aureae.</t>
  </si>
  <si>
    <t>gr. à Phyteuma hemisphaericum – Nardus stricta</t>
  </si>
  <si>
    <t>Angelico sylvestris – Cirsietum oleracei</t>
  </si>
  <si>
    <t>Probablement absent de France.</t>
  </si>
  <si>
    <t>Numéro de la fiche de synthèse présentant l'association (uniquement pour les associations "retenues" et présentes ou à rechercher en France).</t>
  </si>
  <si>
    <t>Syntaxon à revoir, peut-être basé sur des relevés trop larges (G. Causse, courriel), avant toute typification définitive.</t>
  </si>
  <si>
    <t>Alliance très mal connue en France.</t>
  </si>
  <si>
    <t>À étudier plus largement en France.</t>
  </si>
  <si>
    <t>Syntaxon qui ne relève pas des Betulo – Alnetea, mais plutôt des Salicetea purpureae, en dépit de la position de son auteur.</t>
  </si>
  <si>
    <r>
      <t>Position dans le s</t>
    </r>
    <r>
      <rPr>
        <sz val="8"/>
        <color theme="1"/>
        <rFont val="Calibri"/>
        <family val="2"/>
        <scheme val="minor"/>
      </rPr>
      <t>ynsys</t>
    </r>
    <r>
      <rPr>
        <sz val="8"/>
        <rFont val="Calibri"/>
        <family val="2"/>
        <scheme val="minor"/>
      </rPr>
      <t>tème à préciser. Typification à réaliser ; étude en France.</t>
    </r>
  </si>
  <si>
    <r>
      <t>Dans le sud-est du département du Nord et dans l’Aisne, on peut trouver une prairie à Polygonum bistorta, éventuellement à Alchemilla xanthochlora ou à Hypericum maculatum qu’il conviendrait d’étudier plus précisément (dénommée "Groupement à Alopecurus pratensis et Persicaria bistorta" in Catteau et al. 2009</t>
    </r>
    <r>
      <rPr>
        <sz val="8"/>
        <color theme="1"/>
        <rFont val="Calibri"/>
        <family val="2"/>
        <scheme val="minor"/>
      </rPr>
      <t>).</t>
    </r>
  </si>
  <si>
    <r>
      <t xml:space="preserve">Néotypification (le tableau 2 de Müller (1961) est synthétique ;  dans le tableau 14 de Richard (1975), Rorippa est représenté par </t>
    </r>
    <r>
      <rPr>
        <sz val="8"/>
        <color theme="1"/>
        <rFont val="Calibri"/>
        <family val="2"/>
        <scheme val="minor"/>
      </rPr>
      <t>Rorippa x</t>
    </r>
    <r>
      <rPr>
        <sz val="8"/>
        <color rgb="FFFF0000"/>
        <rFont val="Calibri"/>
        <family val="2"/>
        <scheme val="minor"/>
      </rPr>
      <t xml:space="preserve"> </t>
    </r>
    <r>
      <rPr>
        <sz val="8"/>
        <rFont val="Calibri"/>
        <family val="2"/>
        <scheme val="minor"/>
      </rPr>
      <t xml:space="preserve">anceps (= </t>
    </r>
    <r>
      <rPr>
        <sz val="8"/>
        <color theme="1"/>
        <rFont val="Calibri"/>
        <family val="2"/>
        <scheme val="minor"/>
      </rPr>
      <t xml:space="preserve">Rorippa x </t>
    </r>
    <r>
      <rPr>
        <sz val="8"/>
        <rFont val="Calibri"/>
        <family val="2"/>
        <scheme val="minor"/>
      </rPr>
      <t>prostrata) (art. 16)) ;  à rechercher en France orientale.</t>
    </r>
  </si>
  <si>
    <t>Poursuivre l’étude de ce syntaxon ;  le prunetosum padi Billy 1997 nom. inval. devrait sans doute se rattacher au Ribeso petraei – Sorbetum aucupariae (L. Seytre, courriel janvier 2012).</t>
  </si>
  <si>
    <t>Bien que les deux taxons éponymes existent en France, il reste à savoir si c'est le cas de ce syntaxon, décrit d'Espagne centrale (cf. par exemple Julve &amp; de Foucault 1994, p. 43, 35).</t>
  </si>
  <si>
    <r>
      <t>Cette association occupe un biotope très semblable à celui du Charo – Tolypelletum intricatae de la vallée du Rhin mais elle est moins structurée. Elle peut être considérée comme vicariante (Lambert &amp; Guerlesquin, 2002b). À chercher dans les vallées du Rhin (Korsc</t>
    </r>
    <r>
      <rPr>
        <sz val="8"/>
        <color theme="1"/>
        <rFont val="Calibri"/>
        <family val="2"/>
        <scheme val="minor"/>
      </rPr>
      <t>h et al.</t>
    </r>
    <r>
      <rPr>
        <sz val="8"/>
        <rFont val="Calibri"/>
        <family val="2"/>
        <scheme val="minor"/>
      </rPr>
      <t>, 2008) et de la Loire et aussi en Normandie (Corillion, 1975) et en région méditerranéenne, où Tolypella prolifera est présente dans le Var (Soulié-Märsche, 2003).</t>
    </r>
  </si>
  <si>
    <t>de Foucault, 2011a ; de Foucault, 2011b</t>
  </si>
  <si>
    <t>Distribution à revoir en raison des confusions fréquentes entre Utricularia australis et Utricularia vulgaris. Rechercher la variante à Potamogeton subflavus (= Potamo – Utricularietum) pour en préciser la composition, la distribution et le statut (sous-ass. ?) et la présence de la sous-ass. utricularietosum gibbae dans la région méditerranéenne.</t>
  </si>
  <si>
    <t>Préciser les variations ;  ce nom de Trifolio alpini – Nardetum strictae existe déjà dans Lüdi 1921 (Beitr. Geobot. Landesaufnahme 9 : 91).</t>
  </si>
  <si>
    <t>gr. à Dianthus seguieri s.l. –  Viola lutea</t>
  </si>
  <si>
    <t>Julve &amp; de Foucault 1994</t>
  </si>
  <si>
    <t>Nerio oleandri – Viticetalia agni-casti</t>
  </si>
  <si>
    <t>Vinco majoris – Viticetum agni-casti</t>
  </si>
  <si>
    <t>Nerio oleandri – Viticetum agni-casti</t>
  </si>
  <si>
    <t>Rubo ulmifolii – Viticetum agni-casti</t>
  </si>
  <si>
    <t>Cette alliance et cette association [Bryo argentei – Saginetum procumbentis], caractérisées par une chaméphyte, Sagina procumbens, et une bryochaméphyte, Bryum argenteum, nous posent problème quant à son rattachement à cette classe ; elle pourrait sans doute mieux se placer dans une classe bryochaméphytique comme les Barbuletea unguiculatae Mohan 1978, il nous paraîtrait plus judicieux de l’inclure dans l’alliance suivante (Polygono arenastri – Coronopodion squamati Sissingh 1969), d’ailleurs définie antérieurement.</t>
  </si>
  <si>
    <t>Compléter la référence non consultée de Morariu (1943), la lectotypification ; à étudier en France.</t>
  </si>
  <si>
    <t>de Foucault, 2010a ; de Foucault, 2011b</t>
  </si>
  <si>
    <t>Geranio lucidi – Cardaminetum graecae</t>
  </si>
  <si>
    <t>Biondi et al. 2004</t>
  </si>
  <si>
    <t>Pourrait bien être présent en France</t>
  </si>
  <si>
    <t>Cardaminion graecae</t>
  </si>
  <si>
    <t>D'après l'aire de répartition du taxon éponyme, cette alliance pourrait atteindre la Corse, mais il faut reconnaître qu'elle est bien peu caractérisée et qu'elle est implantée dans l'aire du Valantio muralis - Galion muralis</t>
  </si>
  <si>
    <t>de Foucault, 2011b</t>
  </si>
  <si>
    <t>Société française de phytosociologie &amp; Service du patrimoine naturel - Muséum national d'histoire naturelle</t>
  </si>
  <si>
    <r>
      <t>Le prodrome des végétations de Fran</t>
    </r>
    <r>
      <rPr>
        <sz val="8"/>
        <color theme="1"/>
        <rFont val="Calibri"/>
        <family val="2"/>
        <scheme val="minor"/>
      </rPr>
      <t>ce (Bardat et al., 2004)</t>
    </r>
    <r>
      <rPr>
        <sz val="8"/>
        <rFont val="Calibri"/>
        <family val="2"/>
        <scheme val="minor"/>
      </rPr>
      <t xml:space="preserve"> est décliné jusqu’au niveau association, soit 74 classes sur 76</t>
    </r>
    <r>
      <rPr>
        <sz val="8"/>
        <color theme="1"/>
        <rFont val="Calibri"/>
        <family val="2"/>
        <scheme val="minor"/>
      </rPr>
      <t xml:space="preserve"> (2 classes marines n'étant pas traitées : Halodulo-Thalassietea et Posidonietea). </t>
    </r>
    <r>
      <rPr>
        <sz val="8"/>
        <rFont val="Calibri"/>
        <family val="2"/>
        <scheme val="minor"/>
      </rPr>
      <t xml:space="preserve">Chaque classe de végétation </t>
    </r>
    <r>
      <rPr>
        <sz val="8"/>
        <color theme="1"/>
        <rFont val="Calibri"/>
        <family val="2"/>
        <scheme val="minor"/>
      </rPr>
      <t>fait l’objet d’une synthèse avec présentation de fiches détaillées par association présente en France. Ce travail peut conduire à la révision de certaines unités retenues dans le synsystème de 2004 (partition d'une classe en 2, proposition de nouvelles unités...).</t>
    </r>
    <r>
      <rPr>
        <sz val="8"/>
        <rFont val="Calibri"/>
        <family val="2"/>
        <scheme val="minor"/>
      </rPr>
      <t xml:space="preserve"> De l’ordre de 80 classes et</t>
    </r>
    <r>
      <rPr>
        <sz val="8"/>
        <color theme="1"/>
        <rFont val="Calibri"/>
        <family val="2"/>
        <scheme val="minor"/>
      </rPr>
      <t xml:space="preserve"> 2640</t>
    </r>
    <r>
      <rPr>
        <sz val="8"/>
        <rFont val="Calibri"/>
        <family val="2"/>
        <scheme val="minor"/>
      </rPr>
      <t xml:space="preserve"> associations sont à traiter d’ici fin 2014. Ce travail est coordonné par la Société française de phytosociologie en association avec le Muséum national d’Histoire naturelle et implique divers partenaires dont les conservatoires botaniques nationaux et des universitaires. Les synthèses sont publiées dans le Journal de botanique de la Société botanique de France.</t>
    </r>
  </si>
  <si>
    <r>
      <t>Fichier créé par Justine Louvel (SPN-MNHN)</t>
    </r>
    <r>
      <rPr>
        <sz val="8"/>
        <color theme="1"/>
        <rFont val="Calibri"/>
        <family val="2"/>
        <scheme val="minor"/>
      </rPr>
      <t>. Les données</t>
    </r>
    <r>
      <rPr>
        <sz val="8"/>
        <rFont val="Calibri"/>
        <family val="2"/>
        <scheme val="minor"/>
      </rPr>
      <t xml:space="preserve"> sont issues des versions finales des textes </t>
    </r>
    <r>
      <rPr>
        <sz val="8"/>
        <color theme="1"/>
        <rFont val="Calibri"/>
        <family val="2"/>
        <scheme val="minor"/>
      </rPr>
      <t>(format word) envoyées au Journal de Botanique. Celles-ci ont pu subir de petites corrections lors du travail d'édition. Bien qu'une vérification manuelle ait été réali</t>
    </r>
    <r>
      <rPr>
        <sz val="8"/>
        <rFont val="Calibri"/>
        <family val="2"/>
        <scheme val="minor"/>
      </rPr>
      <t>sée, il peut subsister quelques micro-différences avec la version éditée.</t>
    </r>
  </si>
  <si>
    <r>
      <t>À placer dans les Galio aparines - Urti</t>
    </r>
    <r>
      <rPr>
        <sz val="8"/>
        <color theme="1"/>
        <rFont val="Calibri"/>
        <family val="2"/>
        <scheme val="minor"/>
      </rPr>
      <t>cetea dioicae selon Royer (comm. pers.). É</t>
    </r>
    <r>
      <rPr>
        <sz val="8"/>
        <rFont val="Calibri"/>
        <family val="2"/>
        <scheme val="minor"/>
      </rPr>
      <t>tude plus globale en France.</t>
    </r>
  </si>
  <si>
    <r>
      <t>Position dans le s</t>
    </r>
    <r>
      <rPr>
        <sz val="8"/>
        <color theme="1"/>
        <rFont val="Calibri"/>
        <family val="2"/>
        <scheme val="minor"/>
      </rPr>
      <t>ynsys</t>
    </r>
    <r>
      <rPr>
        <sz val="8"/>
        <rFont val="Calibri"/>
        <family val="2"/>
        <scheme val="minor"/>
      </rPr>
      <t>tème à préciser. Étude plus globale en France.</t>
    </r>
  </si>
  <si>
    <t>À placer dans les Asplenietea trichomanis selon Royer (comm. pers.). Typification ; étude plus globale en France.</t>
  </si>
  <si>
    <t>À étudier plus largement en Corse.</t>
  </si>
  <si>
    <t>État actuel de ce syntaxon dans son aire ;  statut taxonomique de Artemisia molinieri.</t>
  </si>
  <si>
    <t xml:space="preserve">Évoqué des îles d’Hyères dont l’étude est à poursuivre. </t>
  </si>
  <si>
    <t>État actuel de ce syntaxon dans son aire.</t>
  </si>
  <si>
    <t>État actuel de ce syntaxon dans son aire et, si possible, syntaxon à réétudier.</t>
  </si>
  <si>
    <t>Étude à poursuivre, notamment pour définir ses variations possibles.</t>
  </si>
  <si>
    <t>Étude à poursuivre en Languedoc-Roussillon et Provence.</t>
  </si>
  <si>
    <t>Étude à poursuivre en Camargue.</t>
  </si>
  <si>
    <t>À conforter et valider.</t>
  </si>
  <si>
    <t>Étude à poursuivre dans le Sud-Ouest.</t>
  </si>
  <si>
    <t>À rechercher ailleurs dans le Centre ligérien.</t>
  </si>
  <si>
    <t>Étude à poursuivre de ce syntaxon, connu seulement de 6 relevés, sur les marais littoraux atlantiques.</t>
  </si>
  <si>
    <t>À étudier plus largement dans le Midi littoral. La richesse en thérophytes pose le problème de la véritable place de ce syntaxon ; d'ailleurs Gigante &amp; Venanzoni (2007) le rapprochent de l'Echio lycopsis — Galactition tomentosae (Sisymbrietea officinalis). Dans les « rougiers » de Camarès (sud Aveyron) une communauté de lieux piétinés sur pélite (engorgement temporaire ?) s'en rapproche, quoique non halophile : au-dessus d'une communauté vivace à Cynodon dactylon, apparaît un gr. à Trifolium resupinatum, Trifolium nigrescens, Juncus bufonius, Ranunculus parviflorus, plus rarement Parentucellia latifolia, Ventenata dubia (données inédites G. Corriol).</t>
  </si>
  <si>
    <t>Galán, Deil, Haug &amp; Vicente 1997</t>
  </si>
  <si>
    <t>Étude en France.</t>
  </si>
  <si>
    <t>À étudier sur le versant français du Jura.</t>
  </si>
  <si>
    <t>Étude à poursuivre, syntaxon à valider.</t>
  </si>
  <si>
    <t>O. Bolòs 1984 corr Rivas-Mart. et al. 2002</t>
  </si>
  <si>
    <t>À rechercher ailleurs dans le Nord-Ouest.</t>
  </si>
  <si>
    <t>À rechercher en Aquitaine (près du littoral) ; en Rhône-Alpes, d'après la carte de distribution de Nitella hyalina en France (Guerlesquin &amp; Podlejski, 1980).</t>
  </si>
  <si>
    <t>À rechercher en Alsace, Bretagne, Normandie, Centre.</t>
  </si>
  <si>
    <t>À rechercher en Charente-Maritime où Lloyd (1897) indiquait de nombreuses stations de Nitella tenuissima et en région méditerranéenne où l'espèce est notée assez fréquente dans le Languedoc (Soulié-Märsche, 2003).</t>
  </si>
  <si>
    <t>À rechercher en Charente-Maritime (où Lloyd, 1897 citait plusieurs localités de Tolypella glomerata), en Aquitaine et aussi dans l'est de la France (Bresse, Alsace) car la sous-ass. charetosum hispidae est présente dans la plaine rhénane allemande (Krause, 1969232 ;  Krause &amp; Lang in Oberdorfer, 1977).</t>
  </si>
  <si>
    <t>À chercher dans la Somme (Catteau &amp; Prey, CBN Bailleul, com. pers., 2011) et en Normandie, dans l'Eure (Chaib, 1992) où Nitella opaca a été observée ; en Charente-Maritime où Lloyd (1897) citait la présence de l'espèce ;  dans les mares temporaires méditerranéennes ;  dans les lacs des Pyrénées (présent en Espagne, Gacia et al., 1994).</t>
  </si>
  <si>
    <t>À rechercher : typicum dans le Jura et le nord des Alpes, où Chara curta semble assez fréquent mais méconnu (Bailly &amp; Schaefer, 2010) ;  charetosum muscosae sur le littoral de l'Atlantique et de la Manche.</t>
  </si>
  <si>
    <t>À rechercher dans les lacs alpins.</t>
  </si>
  <si>
    <t>À rechercher ailleurs notamment en Poitou-Charentes, d'après la carte de distribution de Nitellopsis obtusa en France (Guerlesquin &amp; Podlejski, 1980) et en milieu subsaumâtre.</t>
  </si>
  <si>
    <t>À rechercher dans l'arc nord-alpin.</t>
  </si>
  <si>
    <t>À rechercher ailleurs en France.</t>
  </si>
  <si>
    <t>À rechercher en Camargue, où Chara virgata a été signalé (Guerlesquin &amp; Podlejski, 1980).</t>
  </si>
  <si>
    <t>À chercher dans les massifs alpins et dans la région méditerranéenne.</t>
  </si>
  <si>
    <t>À chercher sur le littoral méditerranéen où Tolypella hispanica a été aussi observé dans les Pyrénées-Orientales [Saint-Cyprien (Corillion &amp; Guerlesquin, 1959a)] et dans les Bouches du Rhône [Salins du Caban (Mouronval, relevés 6 et 7, tab. 3 hoc loco)].</t>
  </si>
  <si>
    <t>À chercher en Corse, où Chara galioides a été observé [Corse du Sud : Ajaccio (Migula, 1897) ; Haute-Corse : étangs de Biguglia et de Diana (Verhoeven &amp; Van Vierssen, 1978] et en Charente-Maritime où l'espèce avait été signalée (Lloyd, 1897).</t>
  </si>
  <si>
    <t>À rechercher en Charente-Maritime où Lloyd (1897) signalait plusieurs stations de Chara canescens.</t>
  </si>
  <si>
    <t>À revoir (Lejeunia, NS, 140 : 103) nom. inval. (art. 3b ; nous avons supprimé la référence à Braun-Blanquet (1931) puisqu’il n’y a pas d’allusion à un tel syntaxon) Supraméditerranéen cité par Julve &amp; de Foucault (1994) de la Montagne Noire.</t>
  </si>
  <si>
    <t>À revoir pour lever l’illégitimité ;  meilleure connaissance en France.</t>
  </si>
  <si>
    <t>Étude en basse vallée de la Somme.</t>
  </si>
  <si>
    <t>Étude à poursuivre en basse-Auvergne.</t>
  </si>
  <si>
    <t>À étudier plus complètement, notamment dans le Jura français, et lever l’illégitimité.</t>
  </si>
  <si>
    <t>À étudier en France, ainsi que plus généralement les mégaphorbaies à Valeriana pyrenaica.</t>
  </si>
  <si>
    <t>À étudier en France et à distinguer de syntaxons sympatriques tels que l’Aconito napelli – Filipenduletum ulmariae Gallandat 1982.</t>
  </si>
  <si>
    <t>À étudier plus en détail en France.</t>
  </si>
  <si>
    <t>À étudier en France ;  variations reconnues par Tüxen à confirmer, à confronter à celle de Kopecký et éventuellement à typifier.</t>
  </si>
  <si>
    <t>Borhidi &amp; Járai-Komlódi 1959</t>
  </si>
  <si>
    <t>À rechercher.</t>
  </si>
  <si>
    <t>Étude dans le sud-ouest et l’ouest de la France.</t>
  </si>
  <si>
    <t>À étudier en France ; synécologie des sous-associations à préciser.</t>
  </si>
  <si>
    <t>Étude à poursuivre en Basse-Bretagne.</t>
  </si>
  <si>
    <t>À étudier sur la côte nord de la Bretagne.</t>
  </si>
  <si>
    <t>Étude en Ardenne.</t>
  </si>
  <si>
    <t>Étude plus approfondie dans notre Sud-Ouest.</t>
  </si>
  <si>
    <t>À rechercher dans la moitié est de la France ; étudier plus finement les sous-associations éventuelles.</t>
  </si>
  <si>
    <t>À rechercher ailleurs en France sur des sables aux caractéristiques semblables.</t>
  </si>
  <si>
    <t>À rechercher en dehors de son aire de description initiale ;  rechercher aussi d’éventuelles formes plus « primitives » peu ou pas pâturées dans lesquelles les espèces prairiales banales (Cynosurus cristatus, Holcus lanatus…) seraient absentes ou du moins faiblement représentées, ce qui n’est pas le cas des relevés publiés.</t>
  </si>
  <si>
    <t>À rechercher en dehors de son aire de description initiale, dans l’ensemble du Sud-Ouest sur terrains secondaires et tertiaires ; rechercher aussi d’éventuelles formes plus « primitives » peu ou pas pâturées dans lesquelles les espèces prairiales banales (Cynosurus cristatus, Trifolium pratense, Holcus lanatus…) seraient absentes ou du moins faiblement représentées, ce qui n’est pas le cas des relevés publiés.</t>
  </si>
  <si>
    <t>À préciser en France.</t>
  </si>
  <si>
    <t>Étude à poursuivre en moyenne Tarentaise.</t>
  </si>
  <si>
    <t>Étude dans les Pyrénées françaises.</t>
  </si>
  <si>
    <t>À valider par des nouveaux relevés conformes à l’article 2 du code ; revoir la variation à Helianthemum alpestre ; statut taxonomique de Deschampsia flexuosa subsp f. « var. montana ».</t>
  </si>
  <si>
    <t>À préciser en France méditerranéenne.</t>
  </si>
  <si>
    <t>À étudier en France ; revoir la définition du medicaginetosum lupulinae nommé d’après une hémicryptophyte.</t>
  </si>
  <si>
    <t>À étudier dans les Pyrénées.</t>
  </si>
  <si>
    <t>À étudier plus largement en France ;  déterminisme de l’eragrostietosum megastachyae.</t>
  </si>
  <si>
    <t>Étude sur le littoral basque.</t>
  </si>
  <si>
    <t>Étude en France non méditerranéenne, notamment en Bourgogne et régions voisines pour confirmer le syntaxon que Quantin (1947) décrit sous ce nom, très différent de celui de Braun-Blanquet (voir tableau 6, col 67) ;  il pourrait correspondre à une association originale.</t>
  </si>
  <si>
    <t>Étude à poursuivre dans l’est de la France.</t>
  </si>
  <si>
    <t>Rivas-Mart., Wildpret, del Arco, Rodriguez, Pérez de Paz, Garcia-Gallo, Acebes, T.E. Diáz &amp; Fernández-Gonzalez 1993</t>
  </si>
  <si>
    <t>Étude à compléter ; lecto- ou néotypification.</t>
  </si>
  <si>
    <t>Étude à compléter en France.</t>
  </si>
  <si>
    <t>Étude à compléter, notamment en France ; affiner la synécologie.</t>
  </si>
  <si>
    <t>À étudier en France.</t>
  </si>
  <si>
    <t>TRUE</t>
  </si>
  <si>
    <t>Position dans le synsystème à préciser. Le Vaccinio uliginosi – Juncetum squarrosi est plutôt une lande turficole et n’est pas retenu dans le Nardo strictae – Juncion squarrosi (Oberd. 1957) Passarge 1964.</t>
  </si>
  <si>
    <t>Présence en France du syntaxon. TRUE : présent en France ; FALSE : absent en France ; ? : à rechercher en France.</t>
  </si>
  <si>
    <t>Géhu et al. ex T. Müll. in Oberd. 1983</t>
  </si>
  <si>
    <t>Gamisans ex Biondi, Filigheddu &amp; Farris 2001</t>
  </si>
  <si>
    <t>Géhu et de Foucault ex de Foucault &amp; Bioret 2010</t>
  </si>
  <si>
    <t>Géhu, Caron &amp; Bon ex Géhu &amp; de Foucault 1978</t>
  </si>
  <si>
    <t>Allorge ex Braun-Blanq. &amp; Tüxen 1952</t>
  </si>
  <si>
    <t>Allorge &amp; Gaume ex Géhu &amp; de Foucault 1988</t>
  </si>
  <si>
    <t>Kallen ex Passarge 1999</t>
  </si>
  <si>
    <t>Ubriszy ex Pietsch 1977</t>
  </si>
  <si>
    <t>G. Sissingh ex Westhoff 1949</t>
  </si>
  <si>
    <t>Guin. ex Gallandat 1982</t>
  </si>
  <si>
    <t>Zahlheimer ex Th. Müll. in Oberd. 1983</t>
  </si>
  <si>
    <t>Braun-Blanq., Molin &amp; Wagner ex Arrigoni, Di Tomaso, Camarda &amp; Satta 1996</t>
  </si>
  <si>
    <t>Braun- Blanq. &amp; Maire ex Braun- Blanq. 1936</t>
  </si>
  <si>
    <t>Braun- Blanq. ex Rebholz 1931</t>
  </si>
  <si>
    <t>W. Lohmeyer ex Grosse-Brauckmann 1954</t>
  </si>
  <si>
    <t>G. Phil. ex Sukopp 1973</t>
  </si>
  <si>
    <t>G. Phil. ex Eliáš 1986</t>
  </si>
  <si>
    <t>Paradis, Lorenzoni-Pietri, Pozzo di Borgo &amp; Sorba ex de Foucault &amp; Paradis in de Foucault &amp; Catteau 2012</t>
  </si>
  <si>
    <t>Dupont ex de Foucault 2008</t>
  </si>
  <si>
    <t>Allorge ex de Foucault 2008</t>
  </si>
  <si>
    <t>Wattez &amp; Godeau ex de Foucault 1993</t>
  </si>
  <si>
    <t>de Foucault &amp; Géhu ex de Foucault 2012</t>
  </si>
  <si>
    <t>Gladiolo dubii – Agrostietum curtisii</t>
  </si>
  <si>
    <t>Lippmaa ex Guin. 1938</t>
  </si>
  <si>
    <t>Litard. &amp; Malcuit ex Gamisans 1977</t>
  </si>
  <si>
    <t>Mulgedio alpini – Aconitetea variegati</t>
  </si>
  <si>
    <t>Hadač &amp; Klika ex Klika 1948</t>
  </si>
  <si>
    <t>Adenostyletalia alliariae</t>
  </si>
  <si>
    <t>G. &amp; J. Braun-Blanq. 1931</t>
  </si>
  <si>
    <t>Calamagrostion arundinaceae</t>
  </si>
  <si>
    <t>(Luquet 1926) Oberd. 1957</t>
  </si>
  <si>
    <t>Sorbo ambiguae – Calamagrostietum arundinaceae</t>
  </si>
  <si>
    <t>Oberd. (1936) 1957</t>
  </si>
  <si>
    <t>F44-01</t>
  </si>
  <si>
    <t xml:space="preserve">Pediculari foliosae – Trollietum europaei </t>
  </si>
  <si>
    <t>Carbiener 1966</t>
  </si>
  <si>
    <t>F44-02</t>
  </si>
  <si>
    <t>Crepido blattarioidis – Laserpitietum latifolii</t>
  </si>
  <si>
    <t>Richard ex Fernez et al. 2007</t>
  </si>
  <si>
    <t>F44-03</t>
  </si>
  <si>
    <t>Senecioni doronici – Calamagrostietum arundinaceae</t>
  </si>
  <si>
    <t>(Luquet 1926) Carbiener 1969</t>
  </si>
  <si>
    <t>F44-04</t>
  </si>
  <si>
    <t>Senecioni cacaliastri – Calamagrostietum arundinaceae</t>
  </si>
  <si>
    <t>Schaminée et al. 1992</t>
  </si>
  <si>
    <t>F44-05</t>
  </si>
  <si>
    <t>Heracleo sphondylii – Calamagrostietum arundinaceae</t>
  </si>
  <si>
    <t>Michalet &amp; Philippe 1994</t>
  </si>
  <si>
    <t>F44-06</t>
  </si>
  <si>
    <t>Luzulo sylvaticae – Calamagrostietum arundinaceae</t>
  </si>
  <si>
    <t>F44-07</t>
  </si>
  <si>
    <t>Lilio pyrenaici – Molopospermetum peloponesiaci</t>
  </si>
  <si>
    <t>Rivas-Mart., Costa &amp; P. Soriano in Rivas-Mart. et al. 2002</t>
  </si>
  <si>
    <t>F44-08</t>
  </si>
  <si>
    <t>Adenostylion pyrenaicae</t>
  </si>
  <si>
    <t>Rivas-Mart., T.E. Díaz, F. Prieto, Loidi &amp; Penas 1984</t>
  </si>
  <si>
    <t>Aconito neapolitani – Imperatorietum ostruthii</t>
  </si>
  <si>
    <t>F44-09</t>
  </si>
  <si>
    <t>Knautio arvernensis – Imperatorietum ostruthii</t>
  </si>
  <si>
    <t>de Foucault &amp; Gruber 2013</t>
  </si>
  <si>
    <t>F44-10</t>
  </si>
  <si>
    <t>Scrophulario alpestris – Aruncetum dioici</t>
  </si>
  <si>
    <t>Nègre 1972 corr. Rivas-Mart. et al. 2002</t>
  </si>
  <si>
    <t>F44-11</t>
  </si>
  <si>
    <t>Villar &amp; Benito 2003</t>
  </si>
  <si>
    <t>F44-12</t>
  </si>
  <si>
    <t>Valeriano montanae – Aconitetum pyrenaici</t>
  </si>
  <si>
    <t>O. Bolòs &amp; P. Monts. in O. Bolòs 1984</t>
  </si>
  <si>
    <t>F44-13</t>
  </si>
  <si>
    <t>Ranunculo platanifolii – Adenostyletum pyrenaicae</t>
  </si>
  <si>
    <t>Rivas-Mart., Báscones, T.E. Díaz, F.-González &amp; Loidi 1991</t>
  </si>
  <si>
    <t>F44-14</t>
  </si>
  <si>
    <t>Delphinio montani – Trollietum europaei</t>
  </si>
  <si>
    <t>Braun-Blanq. 1948 nom. inval. (art. 3b)</t>
  </si>
  <si>
    <t>Myrrhido odoratae – Valerianetum pyrenaicae</t>
  </si>
  <si>
    <t>(Rivas-Mart., T.E. Díaz, F. Prieto, Loidi &amp; Penas 1984) Carrillo &amp; Ninot 1992</t>
  </si>
  <si>
    <t>F44-15</t>
  </si>
  <si>
    <t>Adenostylion alliariae</t>
  </si>
  <si>
    <t>Doronico austriaci – Campanuletum latifoliae</t>
  </si>
  <si>
    <t>Quézel &amp; Rioux 1954</t>
  </si>
  <si>
    <t>F44-16</t>
  </si>
  <si>
    <t>Imperatorio ostruthii – Adenostyletum alliariae</t>
  </si>
  <si>
    <t>F44-17</t>
  </si>
  <si>
    <t>Adenostylo alliariae – Athyrietum distentifolii</t>
  </si>
  <si>
    <t>Thébaud et al. 1992 nom. illeg.</t>
  </si>
  <si>
    <t>F44-18</t>
  </si>
  <si>
    <t>Arabido cebennensis – Adenostyletum alliariae</t>
  </si>
  <si>
    <t>Braun-Blanq. ex Delpech &amp; de Foucault 1985</t>
  </si>
  <si>
    <t>F44-19</t>
  </si>
  <si>
    <t>Epilobio trigoni – Adenostyletum alliariae</t>
  </si>
  <si>
    <t>F44-20</t>
  </si>
  <si>
    <t>Polygonato verticillati – Adenostyletum alliariae</t>
  </si>
  <si>
    <t>F44-21</t>
  </si>
  <si>
    <t>Ranunculo lanuginosi – Adenostyletum alliariae</t>
  </si>
  <si>
    <t>F44-22</t>
  </si>
  <si>
    <t>Cicerbito alpinae – Adenostyletum alliariae</t>
  </si>
  <si>
    <t>(Beger 1922) Braun-Blanq. 1950</t>
  </si>
  <si>
    <t>F44-23</t>
  </si>
  <si>
    <t>Delphinietum elati</t>
  </si>
  <si>
    <t>Sutter 1978</t>
  </si>
  <si>
    <t>Hugueninio tanacetifoliae – Adenostyletum alliariae</t>
  </si>
  <si>
    <t>Lacoste ex de Foucault &amp; Lacoste 2013</t>
  </si>
  <si>
    <t>F44-24</t>
  </si>
  <si>
    <t>Myrrhido odoratae – Adenostyletum alliariae</t>
  </si>
  <si>
    <t>Braun-Blanq. 1969</t>
  </si>
  <si>
    <t>F44-25</t>
  </si>
  <si>
    <t>Polygono bistortae – Eryngietum alpini</t>
  </si>
  <si>
    <t>Géhu-Franck &amp; Géhu 1984</t>
  </si>
  <si>
    <t>F44-26</t>
  </si>
  <si>
    <t>Senecioni balbisiani – Peucedanetum ostruthii</t>
  </si>
  <si>
    <t>Quézel 1950</t>
  </si>
  <si>
    <t>F44-27</t>
  </si>
  <si>
    <t>Peucedano ostruthii – Cirsietum spinosissimi</t>
  </si>
  <si>
    <t>F44-28</t>
  </si>
  <si>
    <t>de Bannes-Puygiron 1933</t>
  </si>
  <si>
    <t>Ligustico mutellinae – Luzulion desvauxii</t>
  </si>
  <si>
    <t>Salici lapponum – Luzuletum desvauxii</t>
  </si>
  <si>
    <t>F44-29</t>
  </si>
  <si>
    <t>Veratro albi – Luzuletum desvauxii</t>
  </si>
  <si>
    <t>F44-30</t>
  </si>
  <si>
    <t>Pediculari foliosae – Geranietum sylvatici</t>
  </si>
  <si>
    <t>F44-31</t>
  </si>
  <si>
    <t>Arunco dioici – Petasition albi</t>
  </si>
  <si>
    <t>Braun-Blanq. &amp; Sutter 1977</t>
  </si>
  <si>
    <t>Arunco dioici – Petasitetum albi</t>
  </si>
  <si>
    <t>F44-32</t>
  </si>
  <si>
    <t>Doronicion corsici</t>
  </si>
  <si>
    <t>Valeriano rotundifoliae – Adenostyletum briquetii</t>
  </si>
  <si>
    <t>F44-33</t>
  </si>
  <si>
    <t>Validation et typification des variations de Carbiener ; revoir le sorbetosum mougeotii défini sur des arbustes.</t>
  </si>
  <si>
    <t>Validation par publication effective, typification et description à compléter.</t>
  </si>
  <si>
    <t>Vicariant du Polygono bistortae – Cirsietum helenioidis Roulier 1998 prov. ; Encore peu connu, étude à poursuivre.</t>
  </si>
  <si>
    <t>Typification, description des variations.</t>
  </si>
  <si>
    <t>Revoir les variations de ce syntaxon, notamment la typification et le transfert à ce dernier des variations définies pour la forme forézienne du Sorbo – Calamagrostietum arundinaceae.</t>
  </si>
  <si>
    <r>
      <rPr>
        <sz val="8"/>
        <color theme="1"/>
        <rFont val="Calibri"/>
        <family val="2"/>
      </rPr>
      <t>É</t>
    </r>
    <r>
      <rPr>
        <sz val="8"/>
        <color theme="1"/>
        <rFont val="Calibri"/>
        <family val="2"/>
        <scheme val="minor"/>
      </rPr>
      <t>tude en dehors du massif de description.</t>
    </r>
  </si>
  <si>
    <r>
      <rPr>
        <sz val="8"/>
        <color theme="1"/>
        <rFont val="Calibri"/>
        <family val="2"/>
      </rPr>
      <t>É</t>
    </r>
    <r>
      <rPr>
        <sz val="8"/>
        <color theme="1"/>
        <rFont val="Calibri"/>
        <family val="2"/>
        <scheme val="minor"/>
      </rPr>
      <t>tude en dehors du massif de description, sur le versant français des Pyrénées.</t>
    </r>
  </si>
  <si>
    <t>Revoir la détermination de Luzula « desvauxii » qui pourrait plutôt être L. alpinopilosa subsp. candollei.</t>
  </si>
  <si>
    <t>Meilleure connaissance de ce syntaxon dans les Pyrénées centrales ; définition plus fine des variations.</t>
  </si>
  <si>
    <t>Meilleure connaissance de ce syntaxon dans les Pyrénées orientales françaises.</t>
  </si>
  <si>
    <t>Connu par un unique relevé ; étude à poursuivre dans les Pyrénées orientales</t>
  </si>
  <si>
    <t>Nouvelle validation avec changement de nom ; meilleure connaissance globale, révision du salicetosum auritae.</t>
  </si>
  <si>
    <t>Meilleure connaissance de ce syntaxon très peu étudié.</t>
  </si>
  <si>
    <r>
      <rPr>
        <sz val="8"/>
        <color theme="1"/>
        <rFont val="Calibri"/>
        <family val="2"/>
      </rPr>
      <t>À</t>
    </r>
    <r>
      <rPr>
        <sz val="8"/>
        <color theme="1"/>
        <rFont val="Calibri"/>
        <family val="2"/>
        <scheme val="minor"/>
      </rPr>
      <t xml:space="preserve"> valider puis typifier par publication effective, description à compléter ; revoir la détermination de Luzula « desvauxii » qui pourrait plutôt être L. alpinopilosa subsp. candollei.</t>
    </r>
  </si>
  <si>
    <t>Confirmer les variations.</t>
  </si>
  <si>
    <t>Syntaxon jusqu’à présent confondu avec le classique Cicerbito – Adenostyletum alliariae plutôt alpestre, l’étude de ses variations possibles reste à faire.</t>
  </si>
  <si>
    <r>
      <rPr>
        <sz val="8"/>
        <color theme="1"/>
        <rFont val="Calibri"/>
        <family val="2"/>
      </rPr>
      <t>É</t>
    </r>
    <r>
      <rPr>
        <sz val="8"/>
        <color theme="1"/>
        <rFont val="Calibri"/>
        <family val="2"/>
        <scheme val="minor"/>
      </rPr>
      <t>tudier plus finement les variations.</t>
    </r>
  </si>
  <si>
    <t>Dans les clairières de certains mélézeins du haut Verdon, Royer (2000 : 464) observe une mégaphorbiaie à Delphinium elatum, Imperatoria ostruthium, Adenostyles alliariae, Geranium sylvaticum subsp. s. qui pourrait se rattacher à ce syntaxon ; étude à poursuivre.</t>
  </si>
  <si>
    <t>Syntaxon à conforter.</t>
  </si>
  <si>
    <t>Au sein des communautés à Cirsium spinosissimum, il faudrait peut-être mieux nettement séparer les formes primaires, à ranger dans l’Adenostylion alliairiae, des formes secondaires eutrophisées qui pourraient être mieux placées dans le Rumicion alpini comme le propose Oberdorfer (1983).</t>
  </si>
  <si>
    <t>Sur la base de deux relevés seulement ; étude à poursuivre.</t>
  </si>
  <si>
    <t>Il faudra retravailler sur les mégaphorbiaies orophiles corses, notamment celle à Aconitum napellus subsp. corsicum (Bensettiti, 2002b) que Gamisans intègre dans l’Hyperico corsici – Myosotidetum soleirolii, mégaphorbiaies caractérisées par ailleurs par Adenostyles briquetii, Valeriana rotundifolia, Doronicum corsicum.</t>
  </si>
  <si>
    <t>de Foucault &amp; Corriol, 2013</t>
  </si>
  <si>
    <t>Braun-Blanq. 1948 corr. de Foucault &amp; Corriol 2013</t>
  </si>
  <si>
    <t>Chouard, 1949</t>
  </si>
  <si>
    <t>association à Aconitum lycoctonum et Adenostyles glabra</t>
  </si>
  <si>
    <t>Gamisans 1977 emend. de Foucault 2013</t>
  </si>
  <si>
    <t>Présente une grande parenté avec Aconito neapolitani – Imperatorietum ostruthii Braun-Blanq. 1948 corr. de Foucault &amp; Corriol 2013, cependant assez distinct et constituant une transition entre les deux groupes d’associations. Revoir la détermination de Luzula « desvauxii » qui pourrait plutôt être L. alpinopilosa subsp. candollei.</t>
  </si>
  <si>
    <t>Cirsio rufescentis – Aconitetum pyrenaici</t>
  </si>
  <si>
    <t>de Foucault &amp; Corriol 2013</t>
  </si>
  <si>
    <t>(Luquet 1926) de Foucault &amp; Corriol 2013</t>
  </si>
  <si>
    <t>Décrit par Chouard en nomen nudum. Semble correspondre au "gr. À Cacalia et Scrophularia alpestris" cité dans les Cahiers d'habitats en 6430(-9) ; Bensettiti, 2002) qui se rattache à cette alliance sans qu'il soit possible de l'identifier à une association décrite.</t>
  </si>
  <si>
    <t>Doronico corsici – Narthecietum reverchoni</t>
  </si>
  <si>
    <t>Est plutôt un bas-marais</t>
  </si>
  <si>
    <t>Hyperico corsici – Myosotidetum soleirolii</t>
  </si>
  <si>
    <t>Est à rapprocher de groupements de "microphorbiaies" (de Foucault &amp; Delpech, 1985), un taxon éponyme, le millepertuis de Corse, ayant bien la morphologie des espèces de cette formation végétale méconnue ( de Foucault, 1984).</t>
  </si>
  <si>
    <t>Bensettiti, 2002</t>
  </si>
  <si>
    <t>Charetea fragilis</t>
  </si>
  <si>
    <t>Isoëtetea velatae</t>
  </si>
  <si>
    <t>de Foucault 1988</t>
  </si>
  <si>
    <t>Isoëtetalia velatae</t>
  </si>
  <si>
    <t>(Braun-Blanq. 1936) de Foucault 1988</t>
  </si>
  <si>
    <t>Antinorio agrostideae – Isoëtion velatae</t>
  </si>
  <si>
    <t>Isoëtetum setaceae</t>
  </si>
  <si>
    <t>Braun-Blanq. (1931) 1936</t>
  </si>
  <si>
    <t>F 34a-01</t>
  </si>
  <si>
    <t>de Foucault, 2013a</t>
  </si>
  <si>
    <t>Eryngio barrelieri – Isoëtetum velatae</t>
  </si>
  <si>
    <t>(Pottier-Alapetite 1952) de Foucault 1988</t>
  </si>
  <si>
    <t>F 34a-02</t>
  </si>
  <si>
    <t>Apietum crassipedis</t>
  </si>
  <si>
    <t>F 34a-03</t>
  </si>
  <si>
    <t>de Foucault, Paradis &amp; Pozzo di Borgo 2013</t>
  </si>
  <si>
    <t>Syntaxon de passage (sans doute topographique) avec l'alliance suivante.</t>
  </si>
  <si>
    <t>F 34a-04</t>
  </si>
  <si>
    <t>gr. à Isoëtes velata</t>
  </si>
  <si>
    <t>Paradis et al., 2009</t>
  </si>
  <si>
    <t>Isoëtetum duriaei</t>
  </si>
  <si>
    <t>F 34a-05</t>
  </si>
  <si>
    <t>G. Aubert &amp; R.I. Loisel 1971</t>
  </si>
  <si>
    <t>F 34a-06</t>
  </si>
  <si>
    <t>Par ses deux taxons éponymes, ce syntaxon a la valeur d'un bas-marais qui devrait se rapprocher des Scheuchzerio - Caricetea fuscae, mais l'ordre et l'alliance sont très incertains, de sorte qu'on le gardera ici, ce qui peut aussi se justifier par une présence de III de Isoëtes duriei.</t>
  </si>
  <si>
    <t>Barbero 1967</t>
  </si>
  <si>
    <t>F 34a-07</t>
  </si>
  <si>
    <t>Ophioglosso lusitanici – Isoëtion histricis</t>
  </si>
  <si>
    <t>Spirantho aestivalis – Anagallidetum tenellae</t>
  </si>
  <si>
    <t>Serapiado linguae – Oenanthetum lachenalii</t>
  </si>
  <si>
    <t>Sedo rupestris – Isoëtetum duriei</t>
  </si>
  <si>
    <t>(Nozerau &amp; Roux 1958) de Foucault 2013</t>
  </si>
  <si>
    <t>Bioret in de Foucault 2013</t>
  </si>
  <si>
    <t>F 34a-08</t>
  </si>
  <si>
    <t>F 34a-09</t>
  </si>
  <si>
    <t>F 34a-10</t>
  </si>
  <si>
    <t>F 34a-11</t>
  </si>
  <si>
    <t>de Corse (p. 40 que mettre en auteur ?)</t>
  </si>
  <si>
    <t>Chagneau, 2010</t>
  </si>
  <si>
    <t>Terrisse, 2005</t>
  </si>
  <si>
    <t>De Charente-Maritime.</t>
  </si>
  <si>
    <t>De Loire-Atlantique littorale.</t>
  </si>
  <si>
    <t>Juncetea bufonii</t>
  </si>
  <si>
    <t>Eleocharition soloniensis</t>
  </si>
  <si>
    <t>G. Phil. 1968</t>
  </si>
  <si>
    <t>W. Pietsch 1973</t>
  </si>
  <si>
    <t>Klika 1935</t>
  </si>
  <si>
    <t>F34b-01</t>
  </si>
  <si>
    <t>F34b-02</t>
  </si>
  <si>
    <t>F34b-03</t>
  </si>
  <si>
    <t>Libbert ex W. Pietsch 1973</t>
  </si>
  <si>
    <t>F34b-04</t>
  </si>
  <si>
    <t>Robbe ex J.-M. Royer, Felzines, Misset &amp; Thévenin 2006</t>
  </si>
  <si>
    <t>F34b-05</t>
  </si>
  <si>
    <t>Felzines, Loiseau &amp; Portal 2002</t>
  </si>
  <si>
    <t>F34b-06</t>
  </si>
  <si>
    <t>Le Bail, Lacroix, Magnanon &amp; de Foucault 2013</t>
  </si>
  <si>
    <t>F34b-07</t>
  </si>
  <si>
    <t>F34b-08</t>
  </si>
  <si>
    <t>Bournérias et al., 1978</t>
  </si>
  <si>
    <t>communauté à Rorippa islandica</t>
  </si>
  <si>
    <t>inédit, juillet 1988</t>
  </si>
  <si>
    <t>Il faudra trouver la place de ce groupe dans l'alliance. Décrit de niveaux inférieurs de la vallée de l'Oise, il  est floristiquement peu caractérisé.</t>
  </si>
  <si>
    <t>Il faudra trouver la place de ce groupe d'Aubrac dans l'alliance.</t>
  </si>
  <si>
    <t>Il faudra trouver la place de cette communauté dans l'alliance, communauté se rapprochant beaucoup de celle notée dans les Pyrénées orientales, vers 1 500 m, avec en outre Gnaphalium uliginosum, par A. Terrisse (1996). Communauté des grèves de quelques lacs d'altitude du Queyras, comme le lac des Prés Sebeyrand, vers 2 220 m d'altitude</t>
  </si>
  <si>
    <t>F34b-09</t>
  </si>
  <si>
    <t>Heleochloion schoenoidis</t>
  </si>
  <si>
    <t>Rivas Goday 1956</t>
  </si>
  <si>
    <t>Braun-Blanq. ex Rivas Goday 1956</t>
  </si>
  <si>
    <t>J.-M. Royer ex Didier &amp; J.-M. Royer 1999</t>
  </si>
  <si>
    <t>F34b-10</t>
  </si>
  <si>
    <t>Corill. 1971</t>
  </si>
  <si>
    <t>F34b-11</t>
  </si>
  <si>
    <t>Association qui constitue un passage entre le groupe précédent et le suivant.</t>
  </si>
  <si>
    <t>Braun-Blanq. ex Braun-Blanq. &amp; Rivas Goday in Rivas Goday 1955 corr. Brullo &amp; Minissale 1998</t>
  </si>
  <si>
    <t>F34b-12</t>
  </si>
  <si>
    <t>F34b-13</t>
  </si>
  <si>
    <t>F34b-14</t>
  </si>
  <si>
    <t>Paradis &amp; Lorenzoni 1994</t>
  </si>
  <si>
    <t>F34b-15</t>
  </si>
  <si>
    <t>Lythrion tribracteati</t>
  </si>
  <si>
    <t>Terrisse 1996</t>
  </si>
  <si>
    <t>F34b-16</t>
  </si>
  <si>
    <t>Elatinetum macropodae</t>
  </si>
  <si>
    <t>F34b-17</t>
  </si>
  <si>
    <t>Loisel, 1976</t>
  </si>
  <si>
    <t>Il est difficile de statuer sur ce groupement connu d'une seule station de Crau (mare de Lanau).</t>
  </si>
  <si>
    <t>F34b-18</t>
  </si>
  <si>
    <t>Seytre, 2006</t>
  </si>
  <si>
    <t>Groupement décrit d'un site unique de Haute-Loire, vers 775 m d'altitude (carte in Seytre, 2006 : 28), de mare basaltique, en mosaïque avec une prairie inondable des Deschampsietalia cespitosae ; devrait acquérir le rang d'association en y ajoutant des relevés provenant de sites d'Ardèche (Coiron) seulement connus au plan floristique,</t>
  </si>
  <si>
    <t>Nanocyperetalia flavescentis</t>
  </si>
  <si>
    <t>F 34b-19</t>
  </si>
  <si>
    <t>(Poirion &amp; Barbero 1966) de Foucault 2013</t>
  </si>
  <si>
    <t>F 34b-20</t>
  </si>
  <si>
    <t>(Braun-Blanq. 1936) de Foucault 2013</t>
  </si>
  <si>
    <t>F 34b-21</t>
  </si>
  <si>
    <t>Groupement décrit d'Auvergne, étude à poursuivre.</t>
  </si>
  <si>
    <t>Barbero 1965</t>
  </si>
  <si>
    <t>Poirion &amp; Barbero 1965</t>
  </si>
  <si>
    <t>de Foucault, Paradis, Lorenzoni-Pietri, Pozzo di Borgo &amp; Sorba 2013</t>
  </si>
  <si>
    <t>Lorenzoni &amp; Paradis, 2000</t>
  </si>
  <si>
    <t>Groupement décrit du sud de la Corse, à statul encore indéterminé.</t>
  </si>
  <si>
    <t>Groupement décrit d'Auvergne, entre 650 et 1 000 m d'altitude (cartographie in Seytre, 2006 : 33), en mosaïque avec des prairies inondables des Agrostietea stoloniferae ou des pelouses xérophiles soumises à une humidification temporaire, assez bien défini aux plans statistique et écologique, mais non décrit en tant qu'association ; reconnaissable aussi en Ardèche, semble-t-il avec Crassula vaillantii (Mandin &amp; Hugonnot, 2001).</t>
  </si>
  <si>
    <t>Groupement de la montagne corse, sur la base de seulement trois relevés.</t>
  </si>
  <si>
    <t>Agrostion salmanticae</t>
  </si>
  <si>
    <t>Rivas Goday 1958</t>
  </si>
  <si>
    <t>Lorenzoni &amp; Paradis, 1997</t>
  </si>
  <si>
    <t>Cet intéressant groupement est à préciser : ce pourrait être un des rares syntaxons de cette alliance en France ; d'autres syntaxons corses à A. pourretii sont toutefois publiés par Paradis et al. (2002, tab. 8 et 9 ; 2008, tab. 3).</t>
  </si>
  <si>
    <t>de Foucault ex Paradis &amp; Pozzo di Borgo 2005</t>
  </si>
  <si>
    <t>F 34b-25</t>
  </si>
  <si>
    <t>F 34b-26</t>
  </si>
  <si>
    <t>F 34b-27</t>
  </si>
  <si>
    <t>Barbero, 1965</t>
  </si>
  <si>
    <t>Syntaxon subhalophile de bords d'étangs franco-méditerranéens de transition avec l' Heleochloion schoenoidis ; statut à préciser.</t>
  </si>
  <si>
    <t>(Barbero 1965) de Foucault 2013</t>
  </si>
  <si>
    <t>F34b-28</t>
  </si>
  <si>
    <t>F34b-29</t>
  </si>
  <si>
    <t>Paradis et al., 2002</t>
  </si>
  <si>
    <t>Groupement décrit de l'extrême sud de la Corse ; statut à préciser.</t>
  </si>
  <si>
    <t>F34b-30</t>
  </si>
  <si>
    <t>Cicendion filiformis</t>
  </si>
  <si>
    <t>(Rivas Goday in Rivas Goday &amp; Borja 1961) Braun-Blanq. 1967</t>
  </si>
  <si>
    <t>F34b-31</t>
  </si>
  <si>
    <t>Cicendietum filiformis</t>
  </si>
  <si>
    <t>F34b-32</t>
  </si>
  <si>
    <t>J.-M. Royer in J.-M. Royer, Felzines, Misset &amp; Thévenin 2006</t>
  </si>
  <si>
    <t>F34b-33</t>
  </si>
  <si>
    <t>F34b-34</t>
  </si>
  <si>
    <t>Gésan 1978</t>
  </si>
  <si>
    <t>Groupement évoqué du Montmorillonnais mais ne relevant apparemment pas du syntaxon précédent.</t>
  </si>
  <si>
    <t>Radiolion linoidis</t>
  </si>
  <si>
    <t>(Rivas Goday 1964) W. Pietsch 1973</t>
  </si>
  <si>
    <t>G. Sissingh 1957</t>
  </si>
  <si>
    <t>F34b-35</t>
  </si>
  <si>
    <t>W. Koch ex Moor 1936</t>
  </si>
  <si>
    <t>F34b-36</t>
  </si>
  <si>
    <t>Diemont et al. ex Oesau 1973</t>
  </si>
  <si>
    <t>F34b-37</t>
  </si>
  <si>
    <t>Choisnet &amp; Mulot, 2008</t>
  </si>
  <si>
    <t>Groupement décrit des monts d'Ardèche, surtout en dessous de 400 m d'altitude ; étude à poursuivre.</t>
  </si>
  <si>
    <t>Radiolenion linoidis</t>
  </si>
  <si>
    <t>(Hueck 1932) Libbert 1940</t>
  </si>
  <si>
    <t>F34b-38</t>
  </si>
  <si>
    <t>Braun-Blanq. &amp; Tüxen 1952</t>
  </si>
  <si>
    <t>F34b-39</t>
  </si>
  <si>
    <t>F34b-40</t>
  </si>
  <si>
    <t>Les conditions méditerranéennes bien atténuées à l'altitude étudiée semblent expliquer la pauvreté floristique de ce syntaxon et par suite son classement dans une alliance d' affinités guère méditerranéennes.</t>
  </si>
  <si>
    <t>Nanocyperion flavescentis</t>
  </si>
  <si>
    <t>(W. Koch 1926) Libbert 1932</t>
  </si>
  <si>
    <t>Cyperetum flavescentis</t>
  </si>
  <si>
    <t>W. Koch ex Aichinger 1933</t>
  </si>
  <si>
    <t>F34b-41</t>
  </si>
  <si>
    <t>W. Koch ex Libbert 1932</t>
  </si>
  <si>
    <t>F34b-42</t>
  </si>
  <si>
    <t>gr. à Illecebrum verticillatum</t>
  </si>
  <si>
    <t>Billy, 2002</t>
  </si>
  <si>
    <t>Groupement entre 730 et 1 050 m (Artense, monts Dore).</t>
  </si>
  <si>
    <t>Groupement décrit d'Auvergne, entre 300 et 750 m d'altitude.</t>
  </si>
  <si>
    <t>O. Bolos 1979</t>
  </si>
  <si>
    <t>Groupement qui pourrait atteindre la Catalogne française.</t>
  </si>
  <si>
    <t>Groupement décrit de « chaux » basaltiques d'Auvergne.</t>
  </si>
  <si>
    <t>Groupement décrit des niveaux moyens de la vallée de l'Oise, à confirmer.</t>
  </si>
  <si>
    <t>Rivas Goday ex Brullo &amp; Minissale 1998</t>
  </si>
  <si>
    <t>de Foucault, 1984</t>
  </si>
  <si>
    <t>Syntaxon psanrmophile d'arrière-dune ou de sablière surtout présent du sud de la Bretagne à la Charente-Maritime, à confirmer et valider.</t>
  </si>
  <si>
    <t>de Foucault, inédit août 1986</t>
  </si>
  <si>
    <t>Groupement situé vers l'étang de Loperhet (56) ; se rapproche du n° 149, mais semble-t-il plus acidicline ; à préciser.</t>
  </si>
  <si>
    <t>de Foucault 2013</t>
  </si>
  <si>
    <t>F34b-44</t>
  </si>
  <si>
    <t>F34b-43</t>
  </si>
  <si>
    <t>Georgen, 1982</t>
  </si>
  <si>
    <t>Groupement cité du Var, étude à poursuivre.</t>
  </si>
  <si>
    <t>F34b-45</t>
  </si>
  <si>
    <t>F34b-46</t>
  </si>
  <si>
    <t>Misset in J.-M. Royer, Felzines, Misset &amp; Thévenin, 2006</t>
  </si>
  <si>
    <t>F34b-47</t>
  </si>
  <si>
    <t>F34b-48</t>
  </si>
  <si>
    <t>J.-M. Royer in L-M. Royer, Felzines, Misset &amp; Thévenin 2006</t>
  </si>
  <si>
    <t>F34b-49</t>
  </si>
  <si>
    <t>de Foucault &amp; JuIve 2002</t>
  </si>
  <si>
    <t>Pelouse mésohygrophile basiphile développée surtout dans les ouvertures de pelouses écorchées calcicoles sur craie ou calcaire marneux du -Mesobromion erecti en région plutôt atlantique, où il pourrait remplacer le Centaurio pulchelli - Fi/aginetum pyramidatae plus continental (n° 167), à valider.</t>
  </si>
  <si>
    <t>Association eutrophile, semi-sciaphile à sciaphile, donc pauvre en taxons caractéristiques (plutôt héliophiles), entre très mal dans cette alliance ; cependant on la placera provisoirement ici ; elle est d'ailleurs aussi mal à sa place dans les Bidentetea tripartitae, ne serait -ce que structurellement par sa biomasse plutôt réduite.</t>
  </si>
  <si>
    <t>En dépit de l'absence des taxons caractéristiques de cette alliance, on peut en rapprocher ce groupement décrit des corniches rocheuses d'Argenton-Château (Deux-Sèvres) et de Brenne (Indre),</t>
  </si>
  <si>
    <t>de Foucault, 2013b</t>
  </si>
  <si>
    <t>F34b-22</t>
  </si>
  <si>
    <t>F34b-23</t>
  </si>
  <si>
    <t>F34b-24</t>
  </si>
  <si>
    <t>Carici erythrostachyos – Helosciadietum crassipedis</t>
  </si>
  <si>
    <r>
      <t>O. Bol</t>
    </r>
    <r>
      <rPr>
        <sz val="8"/>
        <color theme="1"/>
        <rFont val="Calibri"/>
        <family val="2"/>
      </rPr>
      <t>ò</t>
    </r>
    <r>
      <rPr>
        <sz val="8"/>
        <color theme="1"/>
        <rFont val="Calibri"/>
        <family val="2"/>
        <scheme val="minor"/>
      </rPr>
      <t>s &amp; Masclans 1955</t>
    </r>
  </si>
  <si>
    <t>gr. à Corrigiola littoralis subsp. littoralis</t>
  </si>
  <si>
    <t>Martinez Parras, Peinado Lorca, Bartolomé Esteban &amp; Molero Mesa 1988</t>
  </si>
  <si>
    <t>gr. à Blackstonia imperfoliata</t>
  </si>
  <si>
    <t>Romuleo columnae – Isoëtetum histricis</t>
  </si>
  <si>
    <t>Chamaemelo nobilis – Isoëtetum histricis</t>
  </si>
  <si>
    <t>Ophioglosso azorici – Isoëtetum histricis</t>
  </si>
  <si>
    <t>gr. à Bellium bellidioides – Isoëtes histrix</t>
  </si>
  <si>
    <t>gr. à Danthonia decumbens subsp. decumbens – Isoëtes histrix</t>
  </si>
  <si>
    <t>gr. à Oenanthe pimpinelloides – lsoëtes histrix</t>
  </si>
  <si>
    <t>Elatino triandrae – Cyperetalia fusci</t>
  </si>
  <si>
    <t>Eu – Eleocharitenion ovatae</t>
  </si>
  <si>
    <t>Eleocharito ovatae – Caricetum bohemicae</t>
  </si>
  <si>
    <t>Peplido portulae – Eleocharitetum ovatae</t>
  </si>
  <si>
    <t>Cypero fusci – Limoselletum aquaticae</t>
  </si>
  <si>
    <t>Elatino alsinastri – Juncetum tenageiae</t>
  </si>
  <si>
    <t>Lythro portulae – Ludwigietum palustris</t>
  </si>
  <si>
    <t>Ludwigio palustris – Lindernietum procumbentis</t>
  </si>
  <si>
    <t>Chenopodio rubri – Coleanthetum subtilis</t>
  </si>
  <si>
    <t>Cypero fusci – Ammannietum coccineae</t>
  </si>
  <si>
    <t>gr. à Limosella palustris – Ranunculus sceleratus</t>
  </si>
  <si>
    <t>Callitricho stagnalis – Polygonetum hydropiperis</t>
  </si>
  <si>
    <t>Plantagini intermediae – Crypsietum alopecuroidis</t>
  </si>
  <si>
    <t>Ilysantho attenuatae – Cyperetum micheliani</t>
  </si>
  <si>
    <t>Heleochloo schoenoidis – Fimbristylidetum bisumbellatae</t>
  </si>
  <si>
    <t>Crypsio schoenoidis – Cyperetum micheliani</t>
  </si>
  <si>
    <t>Heliotropio supini – Heleochloetum schoenoidis</t>
  </si>
  <si>
    <t>Junco hybridi – Lythretum tribracteati</t>
  </si>
  <si>
    <t>Elatino triandrae – Damasonion alismatis</t>
  </si>
  <si>
    <t>gr. à Teucrium aristatum – Lythrum tribracteatum</t>
  </si>
  <si>
    <t>Lythro portulae – Damasonietum alismatis</t>
  </si>
  <si>
    <t>gr. à Ranunculus lateriflorus – Sisymbrella aspera subsp. aspera</t>
  </si>
  <si>
    <t>Crassulo vaillantii – Lythrion borysthenici</t>
  </si>
  <si>
    <t>Myosuro minimi – Bulliardetum vaillantii</t>
  </si>
  <si>
    <t>Bellido annuae – Lythretum borysthenici</t>
  </si>
  <si>
    <t>Junco pygmaei – Lythretum borysthenici</t>
  </si>
  <si>
    <t>gr. à Ranunculus sardous – Lythrum thymifolium</t>
  </si>
  <si>
    <t>lsoëto velatae – Bulliardetum vaillantii</t>
  </si>
  <si>
    <t>Peplido erectae – Ranunculetum revelieri</t>
  </si>
  <si>
    <t>Antinorio insularis – Lythretum borysthenici</t>
  </si>
  <si>
    <t>gr. à Montia fontana subsp.  chondrosperma – Ranunculus nodiflorus</t>
  </si>
  <si>
    <t>gr. à Ranunculus nodiflorus – Lythrum portula</t>
  </si>
  <si>
    <t>gr. à Agrostis pourretii – Elatine brochonii</t>
  </si>
  <si>
    <t>Cicendio filiformis – Solenopsion laurentiae</t>
  </si>
  <si>
    <t>Bellido annuae – Cicendietum filiformis</t>
  </si>
  <si>
    <t>Junco pygmaei – Ranunculetum revelieri</t>
  </si>
  <si>
    <t>Solenopsio laurentiae – Lythretum borysthenici</t>
  </si>
  <si>
    <t>gr. à Centaurium spicatum – Crypsis aculeata</t>
  </si>
  <si>
    <t>Agrostio pourretii – Juncetum capitati</t>
  </si>
  <si>
    <t>Molineriello minutae – Juncetum fasciculati</t>
  </si>
  <si>
    <t>gr. à Polypogon maritimus – Bellis annua</t>
  </si>
  <si>
    <t>Laurentio michelii – Anthocerotetum dichotomi</t>
  </si>
  <si>
    <t>Lythro thymifolii – Juncetum capitati</t>
  </si>
  <si>
    <t>Pseudognaphalio luteoalbi – Exaculetum pusilli</t>
  </si>
  <si>
    <t>Centaurio maritimi – Juncetum capitati</t>
  </si>
  <si>
    <t>gr. à Montia fontana subsp. chondrosperma – Sedum villosum</t>
  </si>
  <si>
    <t>Spergulario rubrae – Illecebretum verticillati</t>
  </si>
  <si>
    <t>Centunculo minimi – Anthocerotetum punctati</t>
  </si>
  <si>
    <t>Ranunculo sardoi – Myosuretum minimi</t>
  </si>
  <si>
    <t>gr. à Sagina subulata – Illecebrum verticillatum</t>
  </si>
  <si>
    <t>Ranunculo gracilis – Radioletum linoidis</t>
  </si>
  <si>
    <t>Centunculo minimi – Isolepidetum setaceae</t>
  </si>
  <si>
    <t>Junco capitati – Morisietum monanthi</t>
  </si>
  <si>
    <t>Stellario uliginosae – Scirpetum setacei</t>
  </si>
  <si>
    <t>gr. à Juncus bufonius – Gypsophila muralis</t>
  </si>
  <si>
    <t>Gnaphalio uliginosi – Peplidetum portulae</t>
  </si>
  <si>
    <t>gr. à Spergularia segetalis – Lythrum thymifolium</t>
  </si>
  <si>
    <t>gr. à Juncus bufonius – Myosurus minimus</t>
  </si>
  <si>
    <t>Centaurio pulchelli – Blackstonion perfoliatae</t>
  </si>
  <si>
    <t>Isolepido setaceae – Centaurietum chloodis</t>
  </si>
  <si>
    <t>gr. à Blackstonia imperfoliata – Blackstonia perfoliata</t>
  </si>
  <si>
    <t>Blackstonio perfoliatae – Ranunculetum sardoi</t>
  </si>
  <si>
    <t>gr. à Centaurium maritimum – Blackstonia acuminata</t>
  </si>
  <si>
    <t>Gentiano uliginosae – Erythraeetum littoralis</t>
  </si>
  <si>
    <t>Euphorbio exiguae – Lythretum hyssopifoliae</t>
  </si>
  <si>
    <t>Junco sphaerocarpi – Lythretum hyssopifoliae</t>
  </si>
  <si>
    <t>Centaurio pulchelli – Filaginetum pyramidatae</t>
  </si>
  <si>
    <t>Lino cathartici – Blackstonietum perfoliatae</t>
  </si>
  <si>
    <t>Echinochloo cruris-galli – Crypsietum schoenoidis</t>
  </si>
  <si>
    <t>Oberd. ex Korneck 1960</t>
  </si>
  <si>
    <t>Elatino macropodae – Lindernenion procumbentis</t>
  </si>
  <si>
    <t>de Foucault, 1987</t>
  </si>
  <si>
    <t>Rivas Goday &amp; Rivas Mart. ex Rivas Goday 1970</t>
  </si>
  <si>
    <t>Gamisans, 1976</t>
  </si>
  <si>
    <t>Brullo &amp; Minissale 1998</t>
  </si>
  <si>
    <t>de Foucault, 1988</t>
  </si>
  <si>
    <t>gr. à Sedum villosum subsp. villosum</t>
  </si>
  <si>
    <t>Centunculenion minimi</t>
  </si>
  <si>
    <t>(Müll.-Stoll &amp; W. Pietsch 1965) de Foucault 1988</t>
  </si>
  <si>
    <t>Erythraeo pulchellae – Blackstonietum serotinae</t>
  </si>
  <si>
    <t>de Laclos &amp; J.-M. Royer ex de Laclos &amp; J.-M. Royer in J.-M. Royer, Felzines, Misset &amp; Thévenin 2006</t>
  </si>
  <si>
    <t>gr. à Lythrum borysthenicum – Lotus angustissimus subsp. hispidus</t>
  </si>
  <si>
    <t>gr. à Adenostyles albifrons et Scrophularia alpestris</t>
  </si>
  <si>
    <t>Mégaphorbiaies à Aconitum napellus subsp. corsicum</t>
  </si>
  <si>
    <t>Modification par rapport à la version précédente</t>
  </si>
  <si>
    <t>Cytisetea scopario – striati</t>
  </si>
  <si>
    <t>de Foucault, Lazare &amp; Bioret, 2014</t>
  </si>
  <si>
    <t>Cytisetalia scopario – striati</t>
  </si>
  <si>
    <t>O.1</t>
  </si>
  <si>
    <t>All.1.6</t>
  </si>
  <si>
    <t>Ulici europaei – Cytision striati</t>
  </si>
  <si>
    <t>Rivas-Mart., Báscones, T.E. Díaz, Fern. Gonz. &amp; Loidi 1991</t>
  </si>
  <si>
    <t>Adenocarpo complicati – Ericetum arboreae</t>
  </si>
  <si>
    <t>Braun-Blanq. ex Braun-Blanq., Roussine &amp; Nègre 1952</t>
  </si>
  <si>
    <t>F22-01</t>
  </si>
  <si>
    <t>Erico scopariae – Sarothamnetum scoparii</t>
  </si>
  <si>
    <t>Géhu ex Géhu &amp; Géhu-Franck 1975</t>
  </si>
  <si>
    <t>F22-02</t>
  </si>
  <si>
    <t>Querco suberis – Sarothamnetum scoparii</t>
  </si>
  <si>
    <t>Dupont ex Géhu &amp; Géhu-Franck 1975</t>
  </si>
  <si>
    <t>F22-03</t>
  </si>
  <si>
    <t>Pyro cordatae – Cytisetum scoparii</t>
  </si>
  <si>
    <t>B. Foucault 1988</t>
  </si>
  <si>
    <t>F22-04</t>
  </si>
  <si>
    <t>Junipero communis – Cytisetum scoparii</t>
  </si>
  <si>
    <t>B. Foucault 1991</t>
  </si>
  <si>
    <t>F22-05</t>
  </si>
  <si>
    <t>Narcisso capacis – Cytisetum scoparii</t>
  </si>
  <si>
    <t>Bioret 2008</t>
  </si>
  <si>
    <t>F22-06</t>
  </si>
  <si>
    <t>Ulici europaei – Cytisetum scoparii</t>
  </si>
  <si>
    <t>Oberd. ex B. Foucault, Lazare &amp; Bioret 2014</t>
  </si>
  <si>
    <t>F22-07</t>
  </si>
  <si>
    <t>Cytision oromediterranei</t>
  </si>
  <si>
    <t>Tüxen in Tüxen &amp; Oberd. 1958</t>
  </si>
  <si>
    <t>All.1.7</t>
  </si>
  <si>
    <t>Senecioni adonidifolii – Cytisetum oromediterranei</t>
  </si>
  <si>
    <t>(Rivas-Mart. 1968) Rivas-Mart. &amp; Cantó in Rivas-Mart., T.E. Díaz, Fern. Gonz., Izco, Loidi, Lousã &amp; Penas 2002</t>
  </si>
  <si>
    <t>F22-08</t>
  </si>
  <si>
    <t>Plantagini holostei – Cytisetum oromediterranei</t>
  </si>
  <si>
    <t>Arnaud, Gamisans &amp; Gruber 1983</t>
  </si>
  <si>
    <t>F22-09</t>
  </si>
  <si>
    <t>Teucrio scorodoniae – Cytisetum purgantis</t>
  </si>
  <si>
    <t>F22-10</t>
  </si>
  <si>
    <t>Pino uncinatae – Cytisetum oromediterranei</t>
  </si>
  <si>
    <t>B. Foucault, Lazare &amp; Bioret 2014</t>
  </si>
  <si>
    <t>F22-11</t>
  </si>
  <si>
    <t>Violo saxatilis – Cytisetum oromediterranei</t>
  </si>
  <si>
    <t>J.-M. Royer 1971 corr. J.-M. Royer, Felzines, Misset &amp; Thévenin 2006</t>
  </si>
  <si>
    <t>F22-12</t>
  </si>
  <si>
    <t>Groupe à Erica cinerea – Cytisus oromediterraneus</t>
  </si>
  <si>
    <t>Ghestem &amp; Wattez 1978</t>
  </si>
  <si>
    <t>Groupe décrit de la Marche (Creuse) sur un tableau de sept relevés ; statut définitif à préciser.</t>
  </si>
  <si>
    <t>Sarothamnion scoparii</t>
  </si>
  <si>
    <t>All.1.8</t>
  </si>
  <si>
    <t>Rubo bifrontis – Cytisetum scoparii</t>
  </si>
  <si>
    <t>F22-13</t>
  </si>
  <si>
    <t>Pteridio aquilini – Cytisetum scoparii</t>
  </si>
  <si>
    <t>Susplugas 1942</t>
  </si>
  <si>
    <t>F22-14</t>
  </si>
  <si>
    <t xml:space="preserve">a : typicum (Braun-Blanquet et al., 1952 : 224) ; b : genistetosum floridae . B. Foucault, Lazare &amp; Bioret 2014 (2 rel. inédits de J.-J. Lazare) </t>
  </si>
  <si>
    <t>Veronico chamaedryos – Cytisetum scoparii</t>
  </si>
  <si>
    <t>F22-15</t>
  </si>
  <si>
    <t>Calluno vulgaris – Sarothamnetum scoparii</t>
  </si>
  <si>
    <t>Malcuit 1929</t>
  </si>
  <si>
    <t>F22-16</t>
  </si>
  <si>
    <t>Cytiso scoparii – Cotoneastretum integerrimi</t>
  </si>
  <si>
    <t>Stöcker 1962</t>
  </si>
  <si>
    <t>F22-17</t>
  </si>
  <si>
    <t>Rubo plicati – Sarothamnetum scoparii</t>
  </si>
  <si>
    <t>H.E. Weber 1987</t>
  </si>
  <si>
    <t>F22-18</t>
  </si>
  <si>
    <t xml:space="preserve">Fourré à Cytisus scoparius subsp. s. – Jacobaea adonidifolia – Juniperus communis subsp. c. </t>
  </si>
  <si>
    <t>Liou Tchen Ngo 1929 </t>
  </si>
  <si>
    <t>Evoqué des Causses du Larzac ; devrait être réétudié.</t>
  </si>
  <si>
    <r>
      <t>Mise en table des noms des syntaxons retenus ou à rechercher en France des classes déjà publiées de la déclinaison du Prodrome des végétations de F</t>
    </r>
    <r>
      <rPr>
        <sz val="8"/>
        <color theme="1"/>
        <rFont val="Calibri"/>
        <family val="2"/>
        <scheme val="minor"/>
      </rPr>
      <t>rance selon leur ordre hiérarchique. E</t>
    </r>
    <r>
      <rPr>
        <sz val="8"/>
        <rFont val="Calibri"/>
        <family val="2"/>
        <scheme val="minor"/>
      </rPr>
      <t>n plus des syntaxon</t>
    </r>
    <r>
      <rPr>
        <sz val="8"/>
        <color theme="1"/>
        <rFont val="Calibri"/>
        <family val="2"/>
        <scheme val="minor"/>
      </rPr>
      <t>s faisant l'objet d'une fiche de synthèse, ceux qui sont cités en introduction avec un nom d'association ou un nom de groupement suffisamment pertinent ont été répertoriés. Ont aussi été repris les numéros des syntaxons et des fiches par association, ainsi que, textuellement, la rubrique "Axes à développer" des fiches par association, les commentaires éventuels associés aux unités issues de la partie introductive des synthèses, et, po</t>
    </r>
    <r>
      <rPr>
        <sz val="8"/>
        <rFont val="Calibri"/>
        <family val="2"/>
        <scheme val="minor"/>
      </rPr>
      <t>nctuellement, quelques informations pertinentes dans le cadre de cette table. Les syntaxons sont présentés dans l'ordre alphabétiques des classes puis dans l'ordre d'apparition da</t>
    </r>
    <r>
      <rPr>
        <sz val="8"/>
        <color theme="1"/>
        <rFont val="Calibri"/>
        <family val="2"/>
        <scheme val="minor"/>
      </rPr>
      <t xml:space="preserve">ns les synthèses des </t>
    </r>
    <r>
      <rPr>
        <sz val="8"/>
        <rFont val="Calibri"/>
        <family val="2"/>
        <scheme val="minor"/>
      </rPr>
      <t>auteurs. Cette table sera complétée au fur et à mesure des publications des nouvelles classes. Les 18 classes éditées sont traitées dans cette table : Agrostietea, Betulo-Alnetea, Cardaminetea, Charetea, Cisto-Lavanduletea, Cytisetea, Filipendulo-Convolvuletea, Isoëtetea, Juncetea, Lemnetea, Littorelletea, Mulgedio-Aconitetea, Nardetea, Nerio-Tamaricetea, Oxycocco-Sphagnetea, Polygono-Poetea, Saginetea, Serapiadetea, Sisymbrietea.</t>
    </r>
  </si>
  <si>
    <t>Par rapport à la version du 22/11/2013 ajout de la classe des Cytisetea.</t>
  </si>
  <si>
    <t>Bardat J., Bioret F., Botineau M., Boullet V., Delpech R., Géhu J.-M., Haury J., Lacoste A., Rameau J.-C., Royer J.-M., Roux G. &amp; Touffet J., 2004. Prodrome des végétations de France. Coll. Patrimoines naturels, 61. Muséum national d’histoire naturelle, Paris, 171 p. 
Bioret F. &amp; Royer J.-M., 2009. Présentation du projet de déclinaison du Prodrome des végétations de France. Journal Botanique de la Société Botanique de France, 48 : 47-48.
Synthèses par classe : Felzines, 2012 ; Felzines &amp; Lambert, 2012 ; de Foucault, 2009, 2010a, 2010b, 2011a, 2012a, 2012b, 2012c, 2013a, 2013b ; de Foucault &amp; Bioret, 2010 ; de Foucault &amp; Catteau, 2012 ; de Foucault &amp; Corriol, 2013 ; de Foucault, Argagnon &amp; Paradis, 2012 ; de Foucault, Bensettiti, Noble &amp; Paradis, 2012 ; de Foucault, Bioret &amp; Lazare, 2014 ; Thébaud, 2011.</t>
  </si>
  <si>
    <t>Auteurs des synthèses des classes : Olivier Argagnon, Farid Bensettiti, Frédéric Bioret, Emmanuel Catteau, Gilles Corriol, Jean-Claude Felzines, Bruno de Foucault, Elisabeth Lambert, Jean-Jacques Lazare, Virgile Noble, Guilhan Paradis, Gilles Thébaud.</t>
  </si>
  <si>
    <t>classification, France, phytosociologie sigmatiste, Prodrome, PVF2.</t>
  </si>
  <si>
    <t>Société française de phytosociologie &amp; Service du patrimoine naturel, 2015. Table  de la déclinaison du Prodrome des végétations de France (PVF2). MNHN / INPN, février 2015.</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</si>
</sst>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Calibri"/>
      <family val="2"/>
      <scheme val="minor"/>
    </font>
    <font>
      <b/>
      <sz val="8"/>
      <color theme="1"/>
      <name val="Calibri"/>
      <family val="2"/>
      <scheme val="minor"/>
    </font>
    <font>
      <b/>
      <sz val="8"/>
      <name val="Calibri"/>
      <family val="2"/>
      <scheme val="minor"/>
    </font>
    <font>
      <sz val="8"/>
      <color theme="1"/>
      <name val="Calibri"/>
      <family val="2"/>
      <scheme val="minor"/>
    </font>
    <font>
      <sz val="8"/>
      <name val="Calibri"/>
      <family val="2"/>
      <scheme val="minor"/>
    </font>
    <font>
      <sz val="8"/>
      <color rgb="FFFF0000"/>
      <name val="Calibri"/>
      <family val="2"/>
      <scheme val="minor"/>
    </font>
    <font>
      <strike/>
      <sz val="8"/>
      <color rgb="FFFF0000"/>
      <name val="Calibri"/>
      <family val="2"/>
      <scheme val="minor"/>
    </font>
    <font>
      <sz val="10"/>
      <name val="Arial"/>
      <family val="2"/>
    </font>
    <font>
      <sz val="8"/>
      <color theme="1"/>
      <name val="Calibri"/>
      <family val="2"/>
    </font>
  </fonts>
  <fills count="6">
    <fill>
      <patternFill patternType="none"/>
    </fill>
    <fill>
      <patternFill patternType="gray125"/>
    </fill>
    <fill>
      <patternFill patternType="solid">
        <fgColor theme="6" tint="-0.249977111117893"/>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0" fontId="1" fillId="0" borderId="0"/>
    <xf numFmtId="0" fontId="8" fillId="0" borderId="0"/>
  </cellStyleXfs>
  <cellXfs count="70">
    <xf numFmtId="0" fontId="0" fillId="0" borderId="0" xfId="0"/>
    <xf numFmtId="0" fontId="4" fillId="0" borderId="1" xfId="0" applyFont="1" applyFill="1" applyBorder="1" applyAlignment="1">
      <alignment vertical="top"/>
    </xf>
    <xf numFmtId="0" fontId="4" fillId="4" borderId="1" xfId="0" applyFont="1" applyFill="1" applyBorder="1" applyAlignment="1">
      <alignment vertical="top"/>
    </xf>
    <xf numFmtId="0" fontId="4" fillId="4" borderId="1" xfId="0" applyFont="1" applyFill="1" applyBorder="1" applyAlignment="1">
      <alignment vertical="top" wrapText="1"/>
    </xf>
    <xf numFmtId="0" fontId="4" fillId="4" borderId="1" xfId="0" applyFont="1" applyFill="1" applyBorder="1" applyAlignment="1">
      <alignment horizontal="center" vertical="top"/>
    </xf>
    <xf numFmtId="0" fontId="4" fillId="0" borderId="1" xfId="0" applyFont="1" applyFill="1" applyBorder="1" applyAlignment="1">
      <alignment vertical="top" wrapText="1"/>
    </xf>
    <xf numFmtId="0" fontId="4" fillId="2" borderId="1" xfId="0" applyFont="1" applyFill="1" applyBorder="1" applyAlignment="1">
      <alignment vertical="top"/>
    </xf>
    <xf numFmtId="0" fontId="5" fillId="2" borderId="1" xfId="0" applyFont="1" applyFill="1" applyBorder="1" applyAlignment="1">
      <alignment vertical="top"/>
    </xf>
    <xf numFmtId="0" fontId="5" fillId="2" borderId="1" xfId="0" applyFont="1" applyFill="1" applyBorder="1" applyAlignment="1">
      <alignment vertical="top" wrapText="1"/>
    </xf>
    <xf numFmtId="0" fontId="5" fillId="2" borderId="1" xfId="0" applyFont="1" applyFill="1" applyBorder="1" applyAlignment="1">
      <alignment horizontal="center" vertical="top"/>
    </xf>
    <xf numFmtId="0" fontId="4" fillId="2" borderId="1" xfId="0" applyFont="1" applyFill="1" applyBorder="1" applyAlignment="1">
      <alignment vertical="top" wrapText="1"/>
    </xf>
    <xf numFmtId="0" fontId="4" fillId="3" borderId="1" xfId="0" applyFont="1" applyFill="1" applyBorder="1" applyAlignment="1">
      <alignment vertical="top"/>
    </xf>
    <xf numFmtId="0" fontId="5" fillId="3" borderId="1" xfId="0" applyFont="1" applyFill="1" applyBorder="1" applyAlignment="1">
      <alignment vertical="top"/>
    </xf>
    <xf numFmtId="0" fontId="5" fillId="3" borderId="1" xfId="0" applyFont="1" applyFill="1" applyBorder="1" applyAlignment="1">
      <alignment vertical="top" wrapText="1"/>
    </xf>
    <xf numFmtId="0" fontId="5" fillId="3" borderId="1" xfId="0" applyFont="1" applyFill="1" applyBorder="1" applyAlignment="1">
      <alignment horizontal="center" vertical="top"/>
    </xf>
    <xf numFmtId="0" fontId="4" fillId="3" borderId="1" xfId="0" applyFont="1" applyFill="1" applyBorder="1" applyAlignment="1">
      <alignment vertical="top" wrapText="1"/>
    </xf>
    <xf numFmtId="0" fontId="5" fillId="0" borderId="1" xfId="0" applyFont="1" applyFill="1" applyBorder="1" applyAlignment="1">
      <alignment vertical="top"/>
    </xf>
    <xf numFmtId="0" fontId="5" fillId="0" borderId="1" xfId="0" applyFont="1" applyFill="1" applyBorder="1" applyAlignment="1">
      <alignment vertical="top" wrapText="1"/>
    </xf>
    <xf numFmtId="0" fontId="5" fillId="0" borderId="1" xfId="0" applyFont="1" applyFill="1" applyBorder="1" applyAlignment="1">
      <alignment horizontal="center" vertical="top"/>
    </xf>
    <xf numFmtId="0" fontId="4" fillId="0" borderId="0" xfId="0" applyFont="1" applyFill="1" applyAlignment="1">
      <alignment vertical="top" wrapText="1"/>
    </xf>
    <xf numFmtId="0" fontId="4" fillId="0" borderId="1" xfId="0" applyFont="1" applyFill="1" applyBorder="1" applyAlignment="1">
      <alignment wrapText="1"/>
    </xf>
    <xf numFmtId="0" fontId="4" fillId="0" borderId="1" xfId="0" applyFont="1" applyFill="1" applyBorder="1" applyAlignment="1">
      <alignment horizontal="center" vertical="top"/>
    </xf>
    <xf numFmtId="0" fontId="4" fillId="0" borderId="0" xfId="0" applyFont="1" applyFill="1"/>
    <xf numFmtId="0" fontId="4" fillId="2" borderId="1" xfId="0" applyFont="1" applyFill="1" applyBorder="1" applyAlignment="1">
      <alignment horizontal="center" vertical="top"/>
    </xf>
    <xf numFmtId="0" fontId="4" fillId="3" borderId="1" xfId="0" applyFont="1" applyFill="1" applyBorder="1" applyAlignment="1">
      <alignment horizontal="center" vertical="top"/>
    </xf>
    <xf numFmtId="0" fontId="4" fillId="0" borderId="1" xfId="0" applyFont="1" applyFill="1" applyBorder="1" applyAlignment="1">
      <alignment horizontal="left" vertical="top" wrapText="1"/>
    </xf>
    <xf numFmtId="0" fontId="4" fillId="0" borderId="1" xfId="0" applyFont="1" applyFill="1" applyBorder="1" applyAlignment="1">
      <alignment horizontal="right" vertical="top"/>
    </xf>
    <xf numFmtId="0" fontId="4" fillId="0" borderId="1" xfId="0" applyFont="1" applyFill="1" applyBorder="1" applyAlignment="1">
      <alignment horizontal="left" vertical="top"/>
    </xf>
    <xf numFmtId="0" fontId="4" fillId="0" borderId="1" xfId="0" applyFont="1" applyFill="1" applyBorder="1"/>
    <xf numFmtId="0" fontId="4" fillId="0" borderId="2" xfId="0" applyFont="1" applyFill="1" applyBorder="1" applyAlignment="1">
      <alignment vertical="top" wrapText="1"/>
    </xf>
    <xf numFmtId="0" fontId="4" fillId="0" borderId="0" xfId="0" applyFont="1"/>
    <xf numFmtId="0" fontId="4" fillId="0" borderId="0" xfId="0" applyFont="1" applyFill="1" applyAlignment="1">
      <alignment vertical="top"/>
    </xf>
    <xf numFmtId="0" fontId="5" fillId="0" borderId="1" xfId="0" applyFont="1" applyFill="1" applyBorder="1" applyAlignment="1">
      <alignment horizontal="left" vertical="top" wrapText="1"/>
    </xf>
    <xf numFmtId="0" fontId="3" fillId="0" borderId="1" xfId="0" applyFont="1" applyFill="1" applyBorder="1" applyAlignment="1">
      <alignment horizontal="center" vertical="top"/>
    </xf>
    <xf numFmtId="0" fontId="3" fillId="0" borderId="1" xfId="0" applyFont="1" applyFill="1" applyBorder="1" applyAlignment="1">
      <alignment horizontal="center" vertical="top" wrapText="1"/>
    </xf>
    <xf numFmtId="0" fontId="2" fillId="0" borderId="0" xfId="0" applyFont="1" applyFill="1" applyAlignment="1">
      <alignment horizontal="center" vertical="top" wrapText="1"/>
    </xf>
    <xf numFmtId="0" fontId="4" fillId="0" borderId="0" xfId="0" applyFont="1" applyAlignment="1">
      <alignment vertical="top" wrapText="1"/>
    </xf>
    <xf numFmtId="0" fontId="6" fillId="0" borderId="0" xfId="0" applyFont="1" applyAlignment="1">
      <alignment vertical="top" wrapText="1"/>
    </xf>
    <xf numFmtId="0" fontId="7" fillId="0" borderId="1" xfId="0" applyFont="1" applyFill="1" applyBorder="1" applyAlignment="1">
      <alignment vertical="top"/>
    </xf>
    <xf numFmtId="0" fontId="7" fillId="0" borderId="1" xfId="0" applyFont="1" applyFill="1" applyBorder="1" applyAlignment="1">
      <alignment vertical="top" wrapText="1"/>
    </xf>
    <xf numFmtId="0" fontId="5" fillId="0" borderId="1" xfId="1" applyFont="1" applyBorder="1" applyAlignment="1">
      <alignment vertical="top" wrapText="1"/>
    </xf>
    <xf numFmtId="0" fontId="3" fillId="0" borderId="1" xfId="1" applyFont="1" applyBorder="1" applyAlignment="1">
      <alignment vertical="top" wrapText="1"/>
    </xf>
    <xf numFmtId="14" fontId="5" fillId="0" borderId="1" xfId="1" applyNumberFormat="1" applyFont="1" applyBorder="1" applyAlignment="1">
      <alignment horizontal="left" vertical="top" wrapText="1"/>
    </xf>
    <xf numFmtId="0" fontId="5" fillId="0" borderId="1" xfId="0" applyFont="1" applyBorder="1" applyAlignment="1">
      <alignment vertical="top" wrapText="1"/>
    </xf>
    <xf numFmtId="0" fontId="5" fillId="0" borderId="1" xfId="2" applyFont="1" applyBorder="1" applyAlignment="1">
      <alignment vertical="top" wrapText="1"/>
    </xf>
    <xf numFmtId="0" fontId="4" fillId="0" borderId="2" xfId="0" applyFont="1" applyFill="1" applyBorder="1" applyAlignment="1">
      <alignment vertical="top"/>
    </xf>
    <xf numFmtId="0" fontId="2" fillId="5" borderId="0" xfId="0" applyFont="1" applyFill="1" applyAlignment="1">
      <alignment horizontal="center" vertical="center" wrapText="1"/>
    </xf>
    <xf numFmtId="0" fontId="5" fillId="0" borderId="1" xfId="1" applyFont="1" applyFill="1" applyBorder="1" applyAlignment="1">
      <alignment vertical="top" wrapText="1"/>
    </xf>
    <xf numFmtId="0" fontId="5" fillId="0" borderId="0" xfId="0" applyFont="1" applyFill="1" applyAlignment="1">
      <alignment vertical="top" wrapText="1"/>
    </xf>
    <xf numFmtId="0" fontId="3" fillId="0" borderId="1" xfId="2" applyFont="1" applyBorder="1" applyAlignment="1">
      <alignment vertical="top" wrapText="1"/>
    </xf>
    <xf numFmtId="0" fontId="4" fillId="4"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4" fillId="0" borderId="1" xfId="0" applyFont="1" applyFill="1" applyBorder="1" applyAlignment="1">
      <alignment horizontal="left"/>
    </xf>
    <xf numFmtId="0" fontId="4" fillId="3" borderId="1" xfId="0" applyFont="1" applyFill="1" applyBorder="1"/>
    <xf numFmtId="0" fontId="7" fillId="3" borderId="1" xfId="0" applyFont="1" applyFill="1" applyBorder="1"/>
    <xf numFmtId="0" fontId="4" fillId="0" borderId="1" xfId="0" applyFont="1" applyFill="1" applyBorder="1" applyAlignment="1">
      <alignment horizontal="center"/>
    </xf>
    <xf numFmtId="0" fontId="4" fillId="0" borderId="1" xfId="0" applyFont="1" applyFill="1" applyBorder="1" applyAlignment="1">
      <alignment horizontal="center" vertical="top" wrapText="1"/>
    </xf>
    <xf numFmtId="0" fontId="5" fillId="0" borderId="1" xfId="0" applyFont="1" applyFill="1" applyBorder="1" applyAlignment="1">
      <alignment horizontal="center" vertical="top" wrapText="1"/>
    </xf>
    <xf numFmtId="0" fontId="4" fillId="3" borderId="1" xfId="0" applyFont="1" applyFill="1" applyBorder="1" applyAlignment="1">
      <alignment horizontal="center"/>
    </xf>
    <xf numFmtId="0" fontId="5" fillId="0" borderId="2" xfId="0" applyFont="1" applyFill="1" applyBorder="1" applyAlignment="1">
      <alignment vertical="top" wrapText="1"/>
    </xf>
    <xf numFmtId="0" fontId="5" fillId="0" borderId="2" xfId="0" applyFont="1" applyFill="1" applyBorder="1" applyAlignment="1">
      <alignment horizontal="center" vertical="top" wrapText="1"/>
    </xf>
    <xf numFmtId="0" fontId="5" fillId="0" borderId="2" xfId="0" applyFont="1" applyFill="1" applyBorder="1" applyAlignment="1">
      <alignment horizontal="left" vertical="top" wrapText="1"/>
    </xf>
    <xf numFmtId="0" fontId="5" fillId="4" borderId="1" xfId="0" applyFont="1" applyFill="1" applyBorder="1" applyAlignment="1">
      <alignment vertical="top" wrapText="1"/>
    </xf>
    <xf numFmtId="0" fontId="2"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49" fontId="3" fillId="0" borderId="3" xfId="0" applyNumberFormat="1" applyFont="1" applyFill="1" applyBorder="1" applyAlignment="1">
      <alignment horizontal="center" vertical="center"/>
    </xf>
    <xf numFmtId="0" fontId="3" fillId="0" borderId="3" xfId="0" applyFont="1" applyFill="1" applyBorder="1" applyAlignment="1">
      <alignment horizontal="center" vertical="center"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abSelected="1" zoomScaleNormal="100" workbookViewId="0"/>
  </sheetViews>
  <sheetFormatPr baseColWidth="10" defaultRowHeight="11.25" x14ac:dyDescent="0.2"/>
  <cols>
    <col min="1" max="1" width="34.5703125" style="30" bestFit="1" customWidth="1"/>
    <col min="2" max="2" width="73" style="30" customWidth="1"/>
    <col min="3" max="3" width="64.42578125" style="36" customWidth="1"/>
    <col min="4" max="16384" width="11.42578125" style="30"/>
  </cols>
  <sheetData>
    <row r="1" spans="1:3" x14ac:dyDescent="0.2">
      <c r="A1" s="41" t="s">
        <v>1568</v>
      </c>
      <c r="B1" s="40" t="s">
        <v>1791</v>
      </c>
    </row>
    <row r="2" spans="1:3" x14ac:dyDescent="0.2">
      <c r="A2" s="41" t="s">
        <v>1569</v>
      </c>
      <c r="B2" s="41" t="s">
        <v>1794</v>
      </c>
    </row>
    <row r="3" spans="1:3" x14ac:dyDescent="0.2">
      <c r="A3" s="41" t="s">
        <v>1570</v>
      </c>
      <c r="B3" s="42">
        <v>41396</v>
      </c>
    </row>
    <row r="4" spans="1:3" x14ac:dyDescent="0.2">
      <c r="A4" s="41" t="s">
        <v>1571</v>
      </c>
      <c r="B4" s="42">
        <v>41970</v>
      </c>
    </row>
    <row r="5" spans="1:3" x14ac:dyDescent="0.2">
      <c r="A5" s="41" t="s">
        <v>1572</v>
      </c>
      <c r="B5" s="42">
        <v>42045</v>
      </c>
    </row>
    <row r="6" spans="1:3" ht="33.75" x14ac:dyDescent="0.2">
      <c r="A6" s="41" t="s">
        <v>1573</v>
      </c>
      <c r="B6" s="47" t="s">
        <v>2506</v>
      </c>
      <c r="C6" s="48"/>
    </row>
    <row r="7" spans="1:3" ht="22.5" x14ac:dyDescent="0.2">
      <c r="A7" s="41" t="s">
        <v>1574</v>
      </c>
      <c r="B7" s="40" t="s">
        <v>1812</v>
      </c>
      <c r="C7" s="37"/>
    </row>
    <row r="8" spans="1:3" x14ac:dyDescent="0.2">
      <c r="A8" s="41" t="s">
        <v>1575</v>
      </c>
      <c r="B8" s="40" t="s">
        <v>1793</v>
      </c>
    </row>
    <row r="9" spans="1:3" ht="22.5" x14ac:dyDescent="0.2">
      <c r="A9" s="41" t="s">
        <v>1576</v>
      </c>
      <c r="B9" s="47" t="s">
        <v>1904</v>
      </c>
      <c r="C9" s="37"/>
    </row>
    <row r="10" spans="1:3" x14ac:dyDescent="0.2">
      <c r="A10" s="41" t="s">
        <v>1577</v>
      </c>
      <c r="B10" s="40" t="s">
        <v>1792</v>
      </c>
    </row>
    <row r="11" spans="1:3" ht="101.25" x14ac:dyDescent="0.2">
      <c r="A11" s="41" t="s">
        <v>1578</v>
      </c>
      <c r="B11" s="40" t="s">
        <v>1905</v>
      </c>
      <c r="C11" s="37"/>
    </row>
    <row r="12" spans="1:3" ht="146.25" x14ac:dyDescent="0.2">
      <c r="A12" s="41" t="s">
        <v>1579</v>
      </c>
      <c r="B12" s="43" t="s">
        <v>2503</v>
      </c>
      <c r="C12" s="37"/>
    </row>
    <row r="13" spans="1:3" ht="45" x14ac:dyDescent="0.2">
      <c r="A13" s="41" t="s">
        <v>1580</v>
      </c>
      <c r="B13" s="40" t="s">
        <v>1906</v>
      </c>
    </row>
    <row r="14" spans="1:3" ht="101.25" x14ac:dyDescent="0.2">
      <c r="A14" s="41" t="s">
        <v>1581</v>
      </c>
      <c r="B14" s="40" t="s">
        <v>2505</v>
      </c>
      <c r="C14" s="48"/>
    </row>
    <row r="15" spans="1:3" x14ac:dyDescent="0.2">
      <c r="A15" s="41" t="s">
        <v>2432</v>
      </c>
      <c r="B15" s="40" t="s">
        <v>2504</v>
      </c>
      <c r="C15" s="48"/>
    </row>
    <row r="16" spans="1:3" x14ac:dyDescent="0.2">
      <c r="A16" s="41" t="s">
        <v>1582</v>
      </c>
      <c r="B16" s="40" t="s">
        <v>2507</v>
      </c>
    </row>
    <row r="17" spans="1:3" ht="22.5" x14ac:dyDescent="0.2">
      <c r="A17" s="41" t="s">
        <v>1583</v>
      </c>
      <c r="B17" s="17" t="s">
        <v>2508</v>
      </c>
      <c r="C17" s="37"/>
    </row>
  </sheetData>
  <sortState ref="C20:C22">
    <sortCondition ref="C20:C22"/>
  </sortState>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heetViews>
  <sheetFormatPr baseColWidth="10" defaultRowHeight="11.25" x14ac:dyDescent="0.2"/>
  <cols>
    <col min="1" max="1" width="23" style="30" bestFit="1" customWidth="1"/>
    <col min="2" max="2" width="65.42578125" style="30" customWidth="1"/>
    <col min="3" max="3" width="49" style="37" customWidth="1"/>
    <col min="4" max="16384" width="11.42578125" style="30"/>
  </cols>
  <sheetData>
    <row r="1" spans="1:2" ht="33.75" x14ac:dyDescent="0.2">
      <c r="A1" s="41" t="s">
        <v>1801</v>
      </c>
      <c r="B1" s="40" t="s">
        <v>1813</v>
      </c>
    </row>
    <row r="2" spans="1:2" x14ac:dyDescent="0.2">
      <c r="A2" s="41" t="s">
        <v>6</v>
      </c>
      <c r="B2" s="40" t="s">
        <v>1814</v>
      </c>
    </row>
    <row r="3" spans="1:2" x14ac:dyDescent="0.2">
      <c r="A3" s="41" t="s">
        <v>1805</v>
      </c>
      <c r="B3" s="40" t="s">
        <v>1806</v>
      </c>
    </row>
    <row r="4" spans="1:2" ht="22.5" x14ac:dyDescent="0.2">
      <c r="A4" s="41" t="s">
        <v>1</v>
      </c>
      <c r="B4" s="40" t="s">
        <v>1807</v>
      </c>
    </row>
    <row r="5" spans="1:2" ht="22.5" x14ac:dyDescent="0.2">
      <c r="A5" s="41" t="s">
        <v>2</v>
      </c>
      <c r="B5" s="40" t="s">
        <v>1808</v>
      </c>
    </row>
    <row r="6" spans="1:2" ht="22.5" x14ac:dyDescent="0.2">
      <c r="A6" s="41" t="s">
        <v>0</v>
      </c>
      <c r="B6" s="47" t="s">
        <v>1983</v>
      </c>
    </row>
    <row r="7" spans="1:2" ht="22.5" x14ac:dyDescent="0.2">
      <c r="A7" s="41" t="s">
        <v>4</v>
      </c>
      <c r="B7" s="40" t="s">
        <v>1815</v>
      </c>
    </row>
    <row r="8" spans="1:2" ht="22.5" x14ac:dyDescent="0.2">
      <c r="A8" s="49" t="s">
        <v>1802</v>
      </c>
      <c r="B8" s="44" t="s">
        <v>1803</v>
      </c>
    </row>
    <row r="9" spans="1:2" x14ac:dyDescent="0.2">
      <c r="A9" s="41" t="s">
        <v>3</v>
      </c>
      <c r="B9" s="40" t="s">
        <v>1809</v>
      </c>
    </row>
    <row r="10" spans="1:2" x14ac:dyDescent="0.2">
      <c r="A10" s="41" t="s">
        <v>5</v>
      </c>
      <c r="B10" s="40" t="s">
        <v>1816</v>
      </c>
    </row>
    <row r="11" spans="1:2" ht="22.5" x14ac:dyDescent="0.2">
      <c r="A11" s="41" t="s">
        <v>1817</v>
      </c>
      <c r="B11" s="40" t="s">
        <v>1810</v>
      </c>
    </row>
    <row r="12" spans="1:2" ht="22.5" x14ac:dyDescent="0.2">
      <c r="A12" s="41" t="s">
        <v>7</v>
      </c>
      <c r="B12" s="40" t="s">
        <v>1875</v>
      </c>
    </row>
    <row r="13" spans="1:2" ht="45" x14ac:dyDescent="0.2">
      <c r="A13" s="41" t="s">
        <v>8</v>
      </c>
      <c r="B13" s="40" t="s">
        <v>1811</v>
      </c>
    </row>
    <row r="14" spans="1:2" ht="22.5" x14ac:dyDescent="0.2">
      <c r="A14" s="41" t="s">
        <v>1804</v>
      </c>
      <c r="B14" s="40" t="s">
        <v>1818</v>
      </c>
    </row>
    <row r="15" spans="1:2" x14ac:dyDescent="0.2">
      <c r="A15" s="41" t="s">
        <v>1584</v>
      </c>
      <c r="B15" s="40" t="s">
        <v>1819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68"/>
  <sheetViews>
    <sheetView zoomScale="85" zoomScaleNormal="85" workbookViewId="0">
      <pane ySplit="1" topLeftCell="A2" activePane="bottomLeft" state="frozen"/>
      <selection pane="bottomLeft" activeCell="A2" sqref="A2"/>
    </sheetView>
  </sheetViews>
  <sheetFormatPr baseColWidth="10" defaultRowHeight="11.25" x14ac:dyDescent="0.2"/>
  <cols>
    <col min="1" max="1" width="9" style="1" bestFit="1" customWidth="1"/>
    <col min="2" max="2" width="18.140625" style="1" customWidth="1"/>
    <col min="3" max="3" width="20.140625" style="1" customWidth="1"/>
    <col min="4" max="4" width="8.140625" style="1" customWidth="1"/>
    <col min="5" max="5" width="11.5703125" style="1" customWidth="1"/>
    <col min="6" max="6" width="13.42578125" style="21" customWidth="1"/>
    <col min="7" max="7" width="44.28515625" style="5" customWidth="1"/>
    <col min="8" max="8" width="18.5703125" style="5" bestFit="1" customWidth="1"/>
    <col min="9" max="9" width="28.85546875" style="5" customWidth="1"/>
    <col min="10" max="10" width="32.85546875" style="5" bestFit="1" customWidth="1"/>
    <col min="11" max="11" width="18" style="1" bestFit="1" customWidth="1"/>
    <col min="12" max="12" width="10.7109375" style="1" bestFit="1" customWidth="1"/>
    <col min="13" max="13" width="38.7109375" style="5" customWidth="1"/>
    <col min="14" max="14" width="11.28515625" style="25" bestFit="1" customWidth="1"/>
    <col min="15" max="15" width="32.5703125" style="5" bestFit="1" customWidth="1"/>
    <col min="16" max="16384" width="11.42578125" style="22"/>
  </cols>
  <sheetData>
    <row r="1" spans="1:15" s="46" customFormat="1" ht="12" thickBot="1" x14ac:dyDescent="0.3">
      <c r="A1" s="66" t="s">
        <v>1801</v>
      </c>
      <c r="B1" s="67" t="s">
        <v>6</v>
      </c>
      <c r="C1" s="67" t="s">
        <v>1805</v>
      </c>
      <c r="D1" s="67" t="s">
        <v>1</v>
      </c>
      <c r="E1" s="67" t="s">
        <v>2</v>
      </c>
      <c r="F1" s="68" t="s">
        <v>0</v>
      </c>
      <c r="G1" s="69" t="s">
        <v>4</v>
      </c>
      <c r="H1" s="69" t="s">
        <v>1802</v>
      </c>
      <c r="I1" s="69" t="s">
        <v>3</v>
      </c>
      <c r="J1" s="69" t="s">
        <v>5</v>
      </c>
      <c r="K1" s="67" t="s">
        <v>1817</v>
      </c>
      <c r="L1" s="69" t="s">
        <v>7</v>
      </c>
      <c r="M1" s="69" t="s">
        <v>8</v>
      </c>
      <c r="N1" s="69" t="s">
        <v>1804</v>
      </c>
      <c r="O1" s="69" t="s">
        <v>1584</v>
      </c>
    </row>
    <row r="2" spans="1:15" s="31" customFormat="1" ht="33.75" x14ac:dyDescent="0.25">
      <c r="A2" s="29">
        <v>1</v>
      </c>
      <c r="B2" s="45">
        <v>683</v>
      </c>
      <c r="C2" s="62"/>
      <c r="D2" s="62">
        <v>8</v>
      </c>
      <c r="E2" s="29" t="s">
        <v>15</v>
      </c>
      <c r="F2" s="63" t="s">
        <v>1981</v>
      </c>
      <c r="G2" s="29" t="str">
        <f>CONCATENATE(I2," ",J2)</f>
        <v>Alliario petiolatae – Cynoglossetum germanici Géhu et al. ex T. Müll. in Oberd. 1983</v>
      </c>
      <c r="H2" s="29"/>
      <c r="I2" s="29" t="s">
        <v>1463</v>
      </c>
      <c r="J2" s="62" t="s">
        <v>1984</v>
      </c>
      <c r="K2" s="29"/>
      <c r="L2" s="29" t="s">
        <v>65</v>
      </c>
      <c r="M2" s="64" t="s">
        <v>1907</v>
      </c>
      <c r="N2" s="32">
        <v>1</v>
      </c>
      <c r="O2" s="62" t="s">
        <v>1585</v>
      </c>
    </row>
    <row r="3" spans="1:15" s="31" customFormat="1" ht="22.5" x14ac:dyDescent="0.25">
      <c r="A3" s="5">
        <v>2</v>
      </c>
      <c r="B3" s="1">
        <v>680</v>
      </c>
      <c r="C3" s="27"/>
      <c r="D3" s="1">
        <v>8</v>
      </c>
      <c r="E3" s="1" t="s">
        <v>15</v>
      </c>
      <c r="F3" s="21" t="s">
        <v>1981</v>
      </c>
      <c r="G3" s="5" t="s">
        <v>1465</v>
      </c>
      <c r="H3" s="5"/>
      <c r="I3" s="5" t="s">
        <v>948</v>
      </c>
      <c r="J3" s="5" t="s">
        <v>66</v>
      </c>
      <c r="K3" s="1"/>
      <c r="L3" s="1" t="s">
        <v>67</v>
      </c>
      <c r="M3" s="17" t="s">
        <v>1908</v>
      </c>
      <c r="N3" s="32">
        <v>1</v>
      </c>
      <c r="O3" s="5" t="s">
        <v>1585</v>
      </c>
    </row>
    <row r="4" spans="1:15" s="35" customFormat="1" ht="33.75" x14ac:dyDescent="0.25">
      <c r="A4" s="5">
        <v>3</v>
      </c>
      <c r="B4" s="1">
        <v>682</v>
      </c>
      <c r="C4" s="5"/>
      <c r="D4" s="5">
        <v>8</v>
      </c>
      <c r="E4" s="5" t="s">
        <v>15</v>
      </c>
      <c r="F4" s="59" t="s">
        <v>1981</v>
      </c>
      <c r="G4" s="5" t="str">
        <f>CONCATENATE(I4," ",J4)</f>
        <v>Moehringio trinerviae – Geranietum robertiani Gillet 1986</v>
      </c>
      <c r="H4" s="5"/>
      <c r="I4" s="5" t="s">
        <v>947</v>
      </c>
      <c r="J4" s="5" t="s">
        <v>63</v>
      </c>
      <c r="K4" s="5"/>
      <c r="L4" s="5" t="s">
        <v>64</v>
      </c>
      <c r="M4" s="5" t="s">
        <v>1909</v>
      </c>
      <c r="N4" s="25">
        <v>1</v>
      </c>
      <c r="O4" s="5" t="s">
        <v>1585</v>
      </c>
    </row>
    <row r="5" spans="1:15" ht="22.5" x14ac:dyDescent="0.2">
      <c r="A5" s="5">
        <v>4</v>
      </c>
      <c r="B5" s="1">
        <v>679</v>
      </c>
      <c r="C5" s="27"/>
      <c r="D5" s="1">
        <v>8</v>
      </c>
      <c r="E5" s="1" t="s">
        <v>15</v>
      </c>
      <c r="F5" s="21" t="s">
        <v>1981</v>
      </c>
      <c r="G5" s="5" t="s">
        <v>1464</v>
      </c>
      <c r="I5" s="5" t="s">
        <v>60</v>
      </c>
      <c r="J5" s="5" t="s">
        <v>61</v>
      </c>
      <c r="L5" s="1" t="s">
        <v>62</v>
      </c>
      <c r="M5" s="17" t="s">
        <v>1880</v>
      </c>
      <c r="N5" s="32">
        <v>1</v>
      </c>
      <c r="O5" s="5" t="s">
        <v>1585</v>
      </c>
    </row>
    <row r="6" spans="1:15" s="19" customFormat="1" ht="33.75" x14ac:dyDescent="0.25">
      <c r="A6" s="5">
        <v>5</v>
      </c>
      <c r="B6" s="1">
        <v>660</v>
      </c>
      <c r="C6" s="27"/>
      <c r="D6" s="5">
        <v>8</v>
      </c>
      <c r="E6" s="5" t="s">
        <v>15</v>
      </c>
      <c r="F6" s="59" t="s">
        <v>1981</v>
      </c>
      <c r="G6" s="5" t="str">
        <f t="shared" ref="G6:G69" si="0">CONCATENATE(I6," ",J6)</f>
        <v>Salicetum pentandrae Roulier 1998</v>
      </c>
      <c r="H6" s="5"/>
      <c r="I6" s="5" t="s">
        <v>1442</v>
      </c>
      <c r="J6" s="5" t="s">
        <v>331</v>
      </c>
      <c r="K6" s="5"/>
      <c r="L6" s="5"/>
      <c r="M6" s="5" t="s">
        <v>1879</v>
      </c>
      <c r="N6" s="25">
        <v>15</v>
      </c>
      <c r="O6" s="5" t="s">
        <v>1588</v>
      </c>
    </row>
    <row r="7" spans="1:15" s="19" customFormat="1" ht="45" x14ac:dyDescent="0.25">
      <c r="A7" s="5">
        <v>6</v>
      </c>
      <c r="B7" s="1">
        <v>681</v>
      </c>
      <c r="C7" s="27"/>
      <c r="D7" s="1">
        <v>8</v>
      </c>
      <c r="E7" s="1" t="s">
        <v>15</v>
      </c>
      <c r="F7" s="18" t="s">
        <v>1981</v>
      </c>
      <c r="G7" s="5" t="str">
        <f t="shared" si="0"/>
        <v xml:space="preserve">Vaccinio uliginosi – Juncetum squarrosi Sougnez 1977 </v>
      </c>
      <c r="H7" s="5"/>
      <c r="I7" s="32" t="s">
        <v>1466</v>
      </c>
      <c r="J7" s="25" t="s">
        <v>1467</v>
      </c>
      <c r="K7" s="33"/>
      <c r="L7" s="34"/>
      <c r="M7" s="32" t="s">
        <v>1982</v>
      </c>
      <c r="N7" s="32">
        <v>13</v>
      </c>
      <c r="O7" s="5" t="s">
        <v>1586</v>
      </c>
    </row>
    <row r="8" spans="1:15" s="19" customFormat="1" ht="22.5" x14ac:dyDescent="0.25">
      <c r="A8" s="5">
        <v>7</v>
      </c>
      <c r="B8" s="1">
        <v>731</v>
      </c>
      <c r="C8" s="27"/>
      <c r="D8" s="1">
        <v>8</v>
      </c>
      <c r="E8" s="1" t="s">
        <v>15</v>
      </c>
      <c r="F8" s="18" t="s">
        <v>1981</v>
      </c>
      <c r="G8" s="5" t="str">
        <f t="shared" si="0"/>
        <v>Doronico corsici – Narthecietum reverchoni Gamisans 1977</v>
      </c>
      <c r="H8" s="5"/>
      <c r="I8" s="32" t="s">
        <v>2145</v>
      </c>
      <c r="J8" s="25" t="s">
        <v>623</v>
      </c>
      <c r="K8" s="33"/>
      <c r="L8" s="34"/>
      <c r="M8" s="32" t="s">
        <v>2146</v>
      </c>
      <c r="N8" s="32">
        <v>16</v>
      </c>
      <c r="O8" s="5" t="s">
        <v>2135</v>
      </c>
    </row>
    <row r="9" spans="1:15" s="19" customFormat="1" ht="56.25" x14ac:dyDescent="0.25">
      <c r="A9" s="5">
        <v>8</v>
      </c>
      <c r="B9" s="1">
        <v>732</v>
      </c>
      <c r="C9" s="27"/>
      <c r="D9" s="1">
        <v>8</v>
      </c>
      <c r="E9" s="1" t="s">
        <v>15</v>
      </c>
      <c r="F9" s="18" t="s">
        <v>1981</v>
      </c>
      <c r="G9" s="5" t="str">
        <f t="shared" si="0"/>
        <v>Hyperico corsici – Myosotidetum soleirolii Gamisans 1977</v>
      </c>
      <c r="H9" s="5"/>
      <c r="I9" s="32" t="s">
        <v>2147</v>
      </c>
      <c r="J9" s="25" t="s">
        <v>623</v>
      </c>
      <c r="K9" s="33"/>
      <c r="L9" s="34"/>
      <c r="M9" s="32" t="s">
        <v>2148</v>
      </c>
      <c r="N9" s="32">
        <v>16</v>
      </c>
      <c r="O9" s="5" t="s">
        <v>2135</v>
      </c>
    </row>
    <row r="10" spans="1:15" s="19" customFormat="1" x14ac:dyDescent="0.25">
      <c r="A10" s="5">
        <v>9</v>
      </c>
      <c r="B10" s="2">
        <v>1</v>
      </c>
      <c r="C10" s="2"/>
      <c r="D10" s="2">
        <v>1</v>
      </c>
      <c r="E10" s="2" t="s">
        <v>10</v>
      </c>
      <c r="F10" s="4" t="s">
        <v>1981</v>
      </c>
      <c r="G10" s="3" t="str">
        <f t="shared" si="0"/>
        <v>Agrostietea stoloniferae Oberd. 1983</v>
      </c>
      <c r="H10" s="3"/>
      <c r="I10" s="3" t="s">
        <v>805</v>
      </c>
      <c r="J10" s="3" t="s">
        <v>68</v>
      </c>
      <c r="K10" s="2"/>
      <c r="L10" s="2"/>
      <c r="M10" s="3"/>
      <c r="N10" s="50">
        <v>14</v>
      </c>
      <c r="O10" s="65" t="s">
        <v>1587</v>
      </c>
    </row>
    <row r="11" spans="1:15" s="19" customFormat="1" x14ac:dyDescent="0.25">
      <c r="A11" s="5">
        <v>10</v>
      </c>
      <c r="B11" s="6">
        <v>2</v>
      </c>
      <c r="C11" s="7">
        <v>1</v>
      </c>
      <c r="D11" s="7">
        <v>3</v>
      </c>
      <c r="E11" s="7" t="s">
        <v>12</v>
      </c>
      <c r="F11" s="9" t="s">
        <v>1981</v>
      </c>
      <c r="G11" s="10" t="str">
        <f t="shared" si="0"/>
        <v>Deschampsietalia cespitosae Horvatić 1958</v>
      </c>
      <c r="H11" s="10"/>
      <c r="I11" s="8" t="s">
        <v>806</v>
      </c>
      <c r="J11" s="8" t="s">
        <v>69</v>
      </c>
      <c r="K11" s="7"/>
      <c r="L11" s="8"/>
      <c r="M11" s="8"/>
      <c r="N11" s="51">
        <v>14</v>
      </c>
      <c r="O11" s="8" t="s">
        <v>1587</v>
      </c>
    </row>
    <row r="12" spans="1:15" s="19" customFormat="1" ht="22.5" x14ac:dyDescent="0.25">
      <c r="A12" s="5">
        <v>11</v>
      </c>
      <c r="B12" s="6">
        <v>3</v>
      </c>
      <c r="C12" s="7">
        <v>2</v>
      </c>
      <c r="D12" s="7">
        <v>4</v>
      </c>
      <c r="E12" s="7" t="s">
        <v>71</v>
      </c>
      <c r="F12" s="9" t="s">
        <v>1981</v>
      </c>
      <c r="G12" s="10" t="str">
        <f t="shared" si="0"/>
        <v>Mentho pulegii – Eleocharitenalia palustris Julve ex de Foucault, Catteau &amp; Julve 2012</v>
      </c>
      <c r="H12" s="10"/>
      <c r="I12" s="8" t="s">
        <v>807</v>
      </c>
      <c r="J12" s="8" t="s">
        <v>70</v>
      </c>
      <c r="K12" s="7"/>
      <c r="L12" s="8"/>
      <c r="M12" s="8"/>
      <c r="N12" s="51">
        <v>14</v>
      </c>
      <c r="O12" s="8" t="s">
        <v>1587</v>
      </c>
    </row>
    <row r="13" spans="1:15" s="19" customFormat="1" x14ac:dyDescent="0.25">
      <c r="A13" s="5">
        <v>12</v>
      </c>
      <c r="B13" s="11">
        <v>4</v>
      </c>
      <c r="C13" s="12">
        <v>3</v>
      </c>
      <c r="D13" s="12">
        <v>5</v>
      </c>
      <c r="E13" s="12" t="s">
        <v>13</v>
      </c>
      <c r="F13" s="14" t="s">
        <v>1981</v>
      </c>
      <c r="G13" s="15" t="str">
        <f t="shared" si="0"/>
        <v>Oenanthion globulosae de Foucault 2012</v>
      </c>
      <c r="H13" s="15"/>
      <c r="I13" s="13" t="s">
        <v>808</v>
      </c>
      <c r="J13" s="13" t="s">
        <v>14</v>
      </c>
      <c r="K13" s="12"/>
      <c r="L13" s="13"/>
      <c r="M13" s="13"/>
      <c r="N13" s="52">
        <v>14</v>
      </c>
      <c r="O13" s="13" t="s">
        <v>1587</v>
      </c>
    </row>
    <row r="14" spans="1:15" s="19" customFormat="1" ht="33.75" x14ac:dyDescent="0.25">
      <c r="A14" s="5">
        <v>13</v>
      </c>
      <c r="B14" s="1">
        <v>5</v>
      </c>
      <c r="C14" s="16">
        <v>4</v>
      </c>
      <c r="D14" s="16">
        <v>8</v>
      </c>
      <c r="E14" s="16" t="s">
        <v>15</v>
      </c>
      <c r="F14" s="18" t="s">
        <v>1981</v>
      </c>
      <c r="G14" s="5" t="str">
        <f t="shared" si="0"/>
        <v>Plantagini timbalii – Oenanthetum globulosae Paradis, Lorenzoni-Pietri, Pozzo di Borgo &amp; Sorba ex de Foucault &amp; Paradis in de Foucault &amp; Catteau 2012</v>
      </c>
      <c r="H14" s="5"/>
      <c r="I14" s="17" t="s">
        <v>809</v>
      </c>
      <c r="J14" s="17" t="s">
        <v>2001</v>
      </c>
      <c r="K14" s="16">
        <v>1</v>
      </c>
      <c r="L14" s="17" t="s">
        <v>73</v>
      </c>
      <c r="M14" s="17" t="s">
        <v>1910</v>
      </c>
      <c r="N14" s="32">
        <v>14</v>
      </c>
      <c r="O14" s="17" t="s">
        <v>1587</v>
      </c>
    </row>
    <row r="15" spans="1:15" s="19" customFormat="1" ht="22.5" x14ac:dyDescent="0.25">
      <c r="A15" s="5">
        <v>14</v>
      </c>
      <c r="B15" s="1">
        <v>6</v>
      </c>
      <c r="C15" s="16">
        <v>4</v>
      </c>
      <c r="D15" s="16">
        <v>8</v>
      </c>
      <c r="E15" s="16" t="s">
        <v>15</v>
      </c>
      <c r="F15" s="18" t="s">
        <v>1981</v>
      </c>
      <c r="G15" s="5" t="str">
        <f t="shared" si="0"/>
        <v>Ranunculo ophioglossifolii – Artemisietum molinieri de Foucault &amp; Loisel 2012</v>
      </c>
      <c r="H15" s="5"/>
      <c r="I15" s="17" t="s">
        <v>814</v>
      </c>
      <c r="J15" s="17" t="s">
        <v>76</v>
      </c>
      <c r="K15" s="16">
        <v>2</v>
      </c>
      <c r="L15" s="17" t="s">
        <v>75</v>
      </c>
      <c r="M15" s="17" t="s">
        <v>1911</v>
      </c>
      <c r="N15" s="32">
        <v>14</v>
      </c>
      <c r="O15" s="17" t="s">
        <v>1587</v>
      </c>
    </row>
    <row r="16" spans="1:15" s="19" customFormat="1" ht="33.75" x14ac:dyDescent="0.25">
      <c r="A16" s="5">
        <v>15</v>
      </c>
      <c r="B16" s="1">
        <v>661</v>
      </c>
      <c r="C16" s="1">
        <v>4</v>
      </c>
      <c r="D16" s="5">
        <v>8</v>
      </c>
      <c r="E16" s="5" t="s">
        <v>15</v>
      </c>
      <c r="F16" s="59" t="s">
        <v>1981</v>
      </c>
      <c r="G16" s="5" t="str">
        <f t="shared" si="0"/>
        <v>gr. à Oenanthe fistulosa subsp. fistulosa, Oenanthe globulosa subsp. globulosa, Carex cuprina Lavagne et Moutte 1977</v>
      </c>
      <c r="H16" s="5"/>
      <c r="I16" s="5" t="s">
        <v>1554</v>
      </c>
      <c r="J16" s="5" t="s">
        <v>1542</v>
      </c>
      <c r="K16" s="1"/>
      <c r="L16" s="1"/>
      <c r="M16" s="5" t="s">
        <v>1912</v>
      </c>
      <c r="N16" s="25">
        <v>14</v>
      </c>
      <c r="O16" s="17" t="s">
        <v>1587</v>
      </c>
    </row>
    <row r="17" spans="1:15" s="19" customFormat="1" x14ac:dyDescent="0.25">
      <c r="A17" s="5">
        <v>16</v>
      </c>
      <c r="B17" s="11">
        <v>7</v>
      </c>
      <c r="C17" s="12">
        <v>3</v>
      </c>
      <c r="D17" s="12">
        <v>5</v>
      </c>
      <c r="E17" s="12" t="s">
        <v>13</v>
      </c>
      <c r="F17" s="14" t="s">
        <v>1981</v>
      </c>
      <c r="G17" s="15" t="str">
        <f t="shared" si="0"/>
        <v>Preslion cervinae Braun-Blanq. ex Moor 1937</v>
      </c>
      <c r="H17" s="15"/>
      <c r="I17" s="13" t="s">
        <v>810</v>
      </c>
      <c r="J17" s="13" t="s">
        <v>74</v>
      </c>
      <c r="K17" s="12"/>
      <c r="L17" s="13"/>
      <c r="M17" s="13"/>
      <c r="N17" s="52">
        <v>14</v>
      </c>
      <c r="O17" s="13" t="s">
        <v>1587</v>
      </c>
    </row>
    <row r="18" spans="1:15" s="19" customFormat="1" ht="22.5" x14ac:dyDescent="0.25">
      <c r="A18" s="5">
        <v>17</v>
      </c>
      <c r="B18" s="1">
        <v>8</v>
      </c>
      <c r="C18" s="16">
        <v>7</v>
      </c>
      <c r="D18" s="16">
        <v>8</v>
      </c>
      <c r="E18" s="16" t="s">
        <v>15</v>
      </c>
      <c r="F18" s="18" t="s">
        <v>1981</v>
      </c>
      <c r="G18" s="5" t="str">
        <f t="shared" si="0"/>
        <v>Eleocharito palustris – Preslietum cervinae Braun-Blanq. ex Moor 1937</v>
      </c>
      <c r="H18" s="5"/>
      <c r="I18" s="17" t="s">
        <v>811</v>
      </c>
      <c r="J18" s="17" t="s">
        <v>74</v>
      </c>
      <c r="K18" s="16">
        <v>6</v>
      </c>
      <c r="L18" s="17" t="s">
        <v>77</v>
      </c>
      <c r="M18" s="5" t="s">
        <v>1913</v>
      </c>
      <c r="N18" s="32">
        <v>14</v>
      </c>
      <c r="O18" s="17" t="s">
        <v>1587</v>
      </c>
    </row>
    <row r="19" spans="1:15" s="19" customFormat="1" ht="22.5" x14ac:dyDescent="0.25">
      <c r="A19" s="5">
        <v>18</v>
      </c>
      <c r="B19" s="1">
        <v>9</v>
      </c>
      <c r="C19" s="16">
        <v>7</v>
      </c>
      <c r="D19" s="16">
        <v>8</v>
      </c>
      <c r="E19" s="16" t="s">
        <v>15</v>
      </c>
      <c r="F19" s="18" t="s">
        <v>1981</v>
      </c>
      <c r="G19" s="5" t="str">
        <f t="shared" si="0"/>
        <v>Inulo britannicae – Menthetum cervinae de Foucault &amp; Loisel 2012</v>
      </c>
      <c r="H19" s="5"/>
      <c r="I19" s="17" t="s">
        <v>812</v>
      </c>
      <c r="J19" s="17" t="s">
        <v>76</v>
      </c>
      <c r="K19" s="16">
        <v>7</v>
      </c>
      <c r="L19" s="17" t="s">
        <v>78</v>
      </c>
      <c r="M19" s="17" t="s">
        <v>1914</v>
      </c>
      <c r="N19" s="32">
        <v>14</v>
      </c>
      <c r="O19" s="17" t="s">
        <v>1587</v>
      </c>
    </row>
    <row r="20" spans="1:15" s="19" customFormat="1" ht="22.5" x14ac:dyDescent="0.25">
      <c r="A20" s="5">
        <v>19</v>
      </c>
      <c r="B20" s="11">
        <v>10</v>
      </c>
      <c r="C20" s="12">
        <v>3</v>
      </c>
      <c r="D20" s="12">
        <v>5</v>
      </c>
      <c r="E20" s="12" t="s">
        <v>13</v>
      </c>
      <c r="F20" s="14" t="s">
        <v>1981</v>
      </c>
      <c r="G20" s="15" t="str">
        <f t="shared" si="0"/>
        <v>Ranunculo ophioglossifolii – Oenanthion fistulosae de Foucault 2012</v>
      </c>
      <c r="H20" s="15"/>
      <c r="I20" s="13" t="s">
        <v>813</v>
      </c>
      <c r="J20" s="13" t="s">
        <v>14</v>
      </c>
      <c r="K20" s="12"/>
      <c r="L20" s="13"/>
      <c r="M20" s="13"/>
      <c r="N20" s="52">
        <v>14</v>
      </c>
      <c r="O20" s="13" t="s">
        <v>1587</v>
      </c>
    </row>
    <row r="21" spans="1:15" s="19" customFormat="1" ht="22.5" x14ac:dyDescent="0.25">
      <c r="A21" s="5">
        <v>20</v>
      </c>
      <c r="B21" s="1">
        <v>11</v>
      </c>
      <c r="C21" s="16">
        <v>10</v>
      </c>
      <c r="D21" s="16">
        <v>8</v>
      </c>
      <c r="E21" s="16" t="s">
        <v>15</v>
      </c>
      <c r="F21" s="18" t="s">
        <v>1981</v>
      </c>
      <c r="G21" s="5" t="str">
        <f t="shared" si="0"/>
        <v>Loto preslii – Oenanthetum fistulosae (Donker &amp; Stevelink 1962) de Foucault 2012</v>
      </c>
      <c r="H21" s="5"/>
      <c r="I21" s="17" t="s">
        <v>815</v>
      </c>
      <c r="J21" s="17" t="s">
        <v>79</v>
      </c>
      <c r="K21" s="16">
        <v>10</v>
      </c>
      <c r="L21" s="17" t="s">
        <v>80</v>
      </c>
      <c r="M21" s="17" t="s">
        <v>1599</v>
      </c>
      <c r="N21" s="32">
        <v>14</v>
      </c>
      <c r="O21" s="17" t="s">
        <v>1587</v>
      </c>
    </row>
    <row r="22" spans="1:15" s="19" customFormat="1" ht="22.5" x14ac:dyDescent="0.25">
      <c r="A22" s="5">
        <v>21</v>
      </c>
      <c r="B22" s="1">
        <v>12</v>
      </c>
      <c r="C22" s="16">
        <v>10</v>
      </c>
      <c r="D22" s="16">
        <v>8</v>
      </c>
      <c r="E22" s="16" t="s">
        <v>15</v>
      </c>
      <c r="F22" s="18" t="s">
        <v>1981</v>
      </c>
      <c r="G22" s="5" t="str">
        <f t="shared" si="0"/>
        <v>Helosciadio crassipedis – Ranunculetum ophioglossifolii (Paradis et al. 2008) de Foucault &amp; Paradis 2012</v>
      </c>
      <c r="H22" s="5"/>
      <c r="I22" s="17" t="s">
        <v>816</v>
      </c>
      <c r="J22" s="17" t="s">
        <v>72</v>
      </c>
      <c r="K22" s="16">
        <v>11</v>
      </c>
      <c r="L22" s="17" t="s">
        <v>81</v>
      </c>
      <c r="M22" s="17" t="s">
        <v>1915</v>
      </c>
      <c r="N22" s="32">
        <v>14</v>
      </c>
      <c r="O22" s="17" t="s">
        <v>1587</v>
      </c>
    </row>
    <row r="23" spans="1:15" s="19" customFormat="1" ht="22.5" x14ac:dyDescent="0.25">
      <c r="A23" s="5">
        <v>22</v>
      </c>
      <c r="B23" s="1">
        <v>13</v>
      </c>
      <c r="C23" s="16">
        <v>10</v>
      </c>
      <c r="D23" s="16">
        <v>8</v>
      </c>
      <c r="E23" s="16" t="s">
        <v>15</v>
      </c>
      <c r="F23" s="18" t="s">
        <v>1981</v>
      </c>
      <c r="G23" s="5" t="str">
        <f t="shared" si="0"/>
        <v>Ranunculo ophioglossifolii – Oenanthetum fistulosae de Foucault 2008</v>
      </c>
      <c r="H23" s="5"/>
      <c r="I23" s="17" t="s">
        <v>817</v>
      </c>
      <c r="J23" s="17" t="s">
        <v>30</v>
      </c>
      <c r="K23" s="16">
        <v>12</v>
      </c>
      <c r="L23" s="17" t="s">
        <v>82</v>
      </c>
      <c r="M23" s="17"/>
      <c r="N23" s="32">
        <v>14</v>
      </c>
      <c r="O23" s="17" t="s">
        <v>1587</v>
      </c>
    </row>
    <row r="24" spans="1:15" s="19" customFormat="1" ht="22.5" x14ac:dyDescent="0.25">
      <c r="A24" s="5">
        <v>23</v>
      </c>
      <c r="B24" s="1">
        <v>14</v>
      </c>
      <c r="C24" s="16">
        <v>10</v>
      </c>
      <c r="D24" s="16">
        <v>8</v>
      </c>
      <c r="E24" s="16" t="s">
        <v>15</v>
      </c>
      <c r="F24" s="18" t="s">
        <v>1981</v>
      </c>
      <c r="G24" s="5" t="str">
        <f t="shared" si="0"/>
        <v>Hydrocotylo vulgaris – Caricetum divisae Vanden Berghen 1965</v>
      </c>
      <c r="H24" s="5"/>
      <c r="I24" s="17" t="s">
        <v>818</v>
      </c>
      <c r="J24" s="17" t="s">
        <v>83</v>
      </c>
      <c r="K24" s="16">
        <v>13</v>
      </c>
      <c r="L24" s="17" t="s">
        <v>84</v>
      </c>
      <c r="M24" s="17" t="s">
        <v>1600</v>
      </c>
      <c r="N24" s="32">
        <v>14</v>
      </c>
      <c r="O24" s="17" t="s">
        <v>1587</v>
      </c>
    </row>
    <row r="25" spans="1:15" s="19" customFormat="1" x14ac:dyDescent="0.25">
      <c r="A25" s="5">
        <v>24</v>
      </c>
      <c r="B25" s="1">
        <v>15</v>
      </c>
      <c r="C25" s="16">
        <v>10</v>
      </c>
      <c r="D25" s="16">
        <v>8</v>
      </c>
      <c r="E25" s="16" t="s">
        <v>15</v>
      </c>
      <c r="F25" s="18" t="s">
        <v>1981</v>
      </c>
      <c r="G25" s="5" t="str">
        <f t="shared" si="0"/>
        <v>Junco gerardi – Oenanthetum fistulosae de Foucault 2012</v>
      </c>
      <c r="H25" s="5"/>
      <c r="I25" s="17" t="s">
        <v>819</v>
      </c>
      <c r="J25" s="17" t="s">
        <v>14</v>
      </c>
      <c r="K25" s="16">
        <v>14</v>
      </c>
      <c r="L25" s="17" t="s">
        <v>85</v>
      </c>
      <c r="M25" s="17"/>
      <c r="N25" s="32">
        <v>14</v>
      </c>
      <c r="O25" s="17" t="s">
        <v>1587</v>
      </c>
    </row>
    <row r="26" spans="1:15" s="19" customFormat="1" ht="22.5" x14ac:dyDescent="0.2">
      <c r="A26" s="5">
        <v>25</v>
      </c>
      <c r="B26" s="1">
        <v>662</v>
      </c>
      <c r="C26" s="1">
        <v>10</v>
      </c>
      <c r="D26" s="1">
        <v>8</v>
      </c>
      <c r="E26" s="1" t="s">
        <v>15</v>
      </c>
      <c r="F26" s="59" t="s">
        <v>1981</v>
      </c>
      <c r="G26" s="5" t="str">
        <f t="shared" si="0"/>
        <v>Ranunculo ophioglossifolii – Caricetum cuprinae Corriol et al. 2009 (nom. inval. art. 2b, 3b, 7)</v>
      </c>
      <c r="H26" s="5"/>
      <c r="I26" s="20" t="s">
        <v>1544</v>
      </c>
      <c r="J26" s="17" t="s">
        <v>1820</v>
      </c>
      <c r="K26" s="1"/>
      <c r="L26" s="1"/>
      <c r="M26" s="17" t="s">
        <v>1797</v>
      </c>
      <c r="N26" s="25">
        <v>14</v>
      </c>
      <c r="O26" s="17" t="s">
        <v>1587</v>
      </c>
    </row>
    <row r="27" spans="1:15" s="19" customFormat="1" ht="67.5" x14ac:dyDescent="0.25">
      <c r="A27" s="5">
        <v>26</v>
      </c>
      <c r="B27" s="1">
        <v>663</v>
      </c>
      <c r="C27" s="1">
        <v>10</v>
      </c>
      <c r="D27" s="1">
        <v>8</v>
      </c>
      <c r="E27" s="1" t="s">
        <v>15</v>
      </c>
      <c r="F27" s="60" t="s">
        <v>1981</v>
      </c>
      <c r="G27" s="5" t="str">
        <f t="shared" si="0"/>
        <v>Eleocharito palustris – Scirpetum americani de Foucault 1988 prov.</v>
      </c>
      <c r="H27" s="5"/>
      <c r="I27" s="5" t="s">
        <v>1555</v>
      </c>
      <c r="J27" s="5" t="s">
        <v>1545</v>
      </c>
      <c r="K27" s="1"/>
      <c r="L27" s="1"/>
      <c r="M27" s="17" t="s">
        <v>1798</v>
      </c>
      <c r="N27" s="25">
        <v>14</v>
      </c>
      <c r="O27" s="17" t="s">
        <v>1587</v>
      </c>
    </row>
    <row r="28" spans="1:15" s="19" customFormat="1" ht="22.5" x14ac:dyDescent="0.25">
      <c r="A28" s="5">
        <v>27</v>
      </c>
      <c r="B28" s="6">
        <v>16</v>
      </c>
      <c r="C28" s="7">
        <v>2</v>
      </c>
      <c r="D28" s="7">
        <v>4</v>
      </c>
      <c r="E28" s="7" t="s">
        <v>71</v>
      </c>
      <c r="F28" s="9" t="s">
        <v>1981</v>
      </c>
      <c r="G28" s="10" t="str">
        <f t="shared" si="0"/>
        <v>Carici vulpinae – Eleocharitenalia palustris Julve ex de Foucault, Catteau &amp; Julve 2012</v>
      </c>
      <c r="H28" s="10"/>
      <c r="I28" s="8" t="s">
        <v>820</v>
      </c>
      <c r="J28" s="8" t="s">
        <v>70</v>
      </c>
      <c r="K28" s="7"/>
      <c r="L28" s="8"/>
      <c r="M28" s="8"/>
      <c r="N28" s="51">
        <v>14</v>
      </c>
      <c r="O28" s="8" t="s">
        <v>1587</v>
      </c>
    </row>
    <row r="29" spans="1:15" s="19" customFormat="1" x14ac:dyDescent="0.25">
      <c r="A29" s="5">
        <v>28</v>
      </c>
      <c r="B29" s="11">
        <v>17</v>
      </c>
      <c r="C29" s="12">
        <v>16</v>
      </c>
      <c r="D29" s="12">
        <v>5</v>
      </c>
      <c r="E29" s="12" t="s">
        <v>13</v>
      </c>
      <c r="F29" s="14" t="s">
        <v>1981</v>
      </c>
      <c r="G29" s="15" t="str">
        <f t="shared" si="0"/>
        <v>Oenanthion fistulosae de Foucault 2008</v>
      </c>
      <c r="H29" s="15"/>
      <c r="I29" s="13" t="s">
        <v>821</v>
      </c>
      <c r="J29" s="13" t="s">
        <v>30</v>
      </c>
      <c r="K29" s="12"/>
      <c r="L29" s="13"/>
      <c r="M29" s="13"/>
      <c r="N29" s="52">
        <v>14</v>
      </c>
      <c r="O29" s="13" t="s">
        <v>1587</v>
      </c>
    </row>
    <row r="30" spans="1:15" ht="56.25" x14ac:dyDescent="0.2">
      <c r="A30" s="5">
        <v>29</v>
      </c>
      <c r="B30" s="1">
        <v>18</v>
      </c>
      <c r="C30" s="16">
        <v>17</v>
      </c>
      <c r="D30" s="16">
        <v>8</v>
      </c>
      <c r="E30" s="16" t="s">
        <v>15</v>
      </c>
      <c r="F30" s="18" t="s">
        <v>1981</v>
      </c>
      <c r="G30" s="5" t="str">
        <f t="shared" si="0"/>
        <v>Gratiolo officinalis – Oenanthetum fistulosae de Foucault in Royer et al. 2006</v>
      </c>
      <c r="I30" s="17" t="s">
        <v>822</v>
      </c>
      <c r="J30" s="17" t="s">
        <v>86</v>
      </c>
      <c r="K30" s="16">
        <v>15</v>
      </c>
      <c r="L30" s="17" t="s">
        <v>87</v>
      </c>
      <c r="M30" s="17" t="s">
        <v>1601</v>
      </c>
      <c r="N30" s="32">
        <v>14</v>
      </c>
      <c r="O30" s="17" t="s">
        <v>1587</v>
      </c>
    </row>
    <row r="31" spans="1:15" s="19" customFormat="1" ht="22.5" x14ac:dyDescent="0.25">
      <c r="A31" s="5">
        <v>30</v>
      </c>
      <c r="B31" s="1">
        <v>19</v>
      </c>
      <c r="C31" s="16">
        <v>17</v>
      </c>
      <c r="D31" s="16">
        <v>8</v>
      </c>
      <c r="E31" s="16" t="s">
        <v>15</v>
      </c>
      <c r="F31" s="18" t="s">
        <v>1981</v>
      </c>
      <c r="G31" s="5" t="str">
        <f t="shared" si="0"/>
        <v>Eleocharito palustris – Oenanthetum fistulosae de Foucault 2008</v>
      </c>
      <c r="H31" s="5"/>
      <c r="I31" s="17" t="s">
        <v>823</v>
      </c>
      <c r="J31" s="17" t="s">
        <v>30</v>
      </c>
      <c r="K31" s="16">
        <v>16</v>
      </c>
      <c r="L31" s="17" t="s">
        <v>88</v>
      </c>
      <c r="M31" s="17"/>
      <c r="N31" s="32">
        <v>14</v>
      </c>
      <c r="O31" s="17" t="s">
        <v>1587</v>
      </c>
    </row>
    <row r="32" spans="1:15" s="19" customFormat="1" ht="45" x14ac:dyDescent="0.25">
      <c r="A32" s="5">
        <v>31</v>
      </c>
      <c r="B32" s="1">
        <v>20</v>
      </c>
      <c r="C32" s="16">
        <v>17</v>
      </c>
      <c r="D32" s="16">
        <v>8</v>
      </c>
      <c r="E32" s="16" t="s">
        <v>15</v>
      </c>
      <c r="F32" s="18" t="s">
        <v>1981</v>
      </c>
      <c r="G32" s="5" t="str">
        <f t="shared" si="0"/>
        <v>Hydrocotylo vulgaris – Eleocharitetum palustris Julve 1989</v>
      </c>
      <c r="H32" s="5"/>
      <c r="I32" s="17" t="s">
        <v>824</v>
      </c>
      <c r="J32" s="17" t="s">
        <v>89</v>
      </c>
      <c r="K32" s="16">
        <v>17</v>
      </c>
      <c r="L32" s="17" t="s">
        <v>90</v>
      </c>
      <c r="M32" s="17" t="s">
        <v>1602</v>
      </c>
      <c r="N32" s="32">
        <v>14</v>
      </c>
      <c r="O32" s="17" t="s">
        <v>1587</v>
      </c>
    </row>
    <row r="33" spans="1:15" s="19" customFormat="1" ht="22.5" x14ac:dyDescent="0.25">
      <c r="A33" s="5">
        <v>32</v>
      </c>
      <c r="B33" s="1">
        <v>21</v>
      </c>
      <c r="C33" s="16">
        <v>17</v>
      </c>
      <c r="D33" s="16">
        <v>8</v>
      </c>
      <c r="E33" s="16" t="s">
        <v>15</v>
      </c>
      <c r="F33" s="18" t="s">
        <v>1981</v>
      </c>
      <c r="G33" s="5" t="str">
        <f t="shared" si="0"/>
        <v>Oenantho fistulosae – Caricetum vulpinae Trivaudey 1989</v>
      </c>
      <c r="H33" s="5"/>
      <c r="I33" s="17" t="s">
        <v>825</v>
      </c>
      <c r="J33" s="17" t="s">
        <v>91</v>
      </c>
      <c r="K33" s="16">
        <v>19</v>
      </c>
      <c r="L33" s="17" t="s">
        <v>92</v>
      </c>
      <c r="M33" s="17" t="s">
        <v>1603</v>
      </c>
      <c r="N33" s="32">
        <v>14</v>
      </c>
      <c r="O33" s="17" t="s">
        <v>1587</v>
      </c>
    </row>
    <row r="34" spans="1:15" s="19" customFormat="1" ht="22.5" x14ac:dyDescent="0.25">
      <c r="A34" s="5">
        <v>33</v>
      </c>
      <c r="B34" s="1">
        <v>22</v>
      </c>
      <c r="C34" s="16">
        <v>17</v>
      </c>
      <c r="D34" s="16">
        <v>8</v>
      </c>
      <c r="E34" s="16" t="s">
        <v>15</v>
      </c>
      <c r="F34" s="18" t="s">
        <v>1981</v>
      </c>
      <c r="G34" s="5" t="str">
        <f t="shared" si="0"/>
        <v>Oenantho lachenalii – Eleocharitetum uniglumis Didier et al. in Royer et al. 2006</v>
      </c>
      <c r="H34" s="5"/>
      <c r="I34" s="17" t="s">
        <v>826</v>
      </c>
      <c r="J34" s="17" t="s">
        <v>93</v>
      </c>
      <c r="K34" s="16">
        <v>20</v>
      </c>
      <c r="L34" s="17" t="s">
        <v>94</v>
      </c>
      <c r="M34" s="17"/>
      <c r="N34" s="32">
        <v>14</v>
      </c>
      <c r="O34" s="17" t="s">
        <v>1587</v>
      </c>
    </row>
    <row r="35" spans="1:15" s="19" customFormat="1" ht="45" x14ac:dyDescent="0.25">
      <c r="A35" s="5">
        <v>34</v>
      </c>
      <c r="B35" s="1">
        <v>23</v>
      </c>
      <c r="C35" s="16">
        <v>17</v>
      </c>
      <c r="D35" s="16">
        <v>8</v>
      </c>
      <c r="E35" s="1" t="s">
        <v>15</v>
      </c>
      <c r="F35" s="21" t="s">
        <v>1981</v>
      </c>
      <c r="G35" s="5" t="str">
        <f t="shared" si="0"/>
        <v>Ranunculo repentis – Alopecuretum geniculati Tüxen 1937</v>
      </c>
      <c r="H35" s="5"/>
      <c r="I35" s="5" t="s">
        <v>827</v>
      </c>
      <c r="J35" s="5" t="s">
        <v>98</v>
      </c>
      <c r="K35" s="1">
        <v>22</v>
      </c>
      <c r="L35" s="5" t="s">
        <v>99</v>
      </c>
      <c r="M35" s="17" t="s">
        <v>1604</v>
      </c>
      <c r="N35" s="32">
        <v>14</v>
      </c>
      <c r="O35" s="17" t="s">
        <v>1587</v>
      </c>
    </row>
    <row r="36" spans="1:15" s="19" customFormat="1" ht="22.5" x14ac:dyDescent="0.25">
      <c r="A36" s="5">
        <v>35</v>
      </c>
      <c r="B36" s="1">
        <v>664</v>
      </c>
      <c r="C36" s="1">
        <v>17</v>
      </c>
      <c r="D36" s="1">
        <v>8</v>
      </c>
      <c r="E36" s="1" t="s">
        <v>15</v>
      </c>
      <c r="F36" s="21" t="s">
        <v>1981</v>
      </c>
      <c r="G36" s="5" t="str">
        <f t="shared" si="0"/>
        <v>Mentho aquaticae – Eleocharitetum palustris Corriol et al. 2009</v>
      </c>
      <c r="H36" s="5"/>
      <c r="I36" s="5" t="s">
        <v>1546</v>
      </c>
      <c r="J36" s="5" t="s">
        <v>1543</v>
      </c>
      <c r="K36" s="1"/>
      <c r="L36" s="1"/>
      <c r="M36" s="5" t="s">
        <v>1547</v>
      </c>
      <c r="N36" s="25">
        <v>14</v>
      </c>
      <c r="O36" s="17" t="s">
        <v>1587</v>
      </c>
    </row>
    <row r="37" spans="1:15" s="19" customFormat="1" x14ac:dyDescent="0.25">
      <c r="A37" s="5">
        <v>36</v>
      </c>
      <c r="B37" s="11">
        <v>24</v>
      </c>
      <c r="C37" s="12">
        <v>16</v>
      </c>
      <c r="D37" s="12">
        <v>5</v>
      </c>
      <c r="E37" s="12" t="s">
        <v>13</v>
      </c>
      <c r="F37" s="14" t="s">
        <v>1981</v>
      </c>
      <c r="G37" s="15" t="str">
        <f t="shared" si="0"/>
        <v>Cnidion venosi Bal.-Tul. 1965</v>
      </c>
      <c r="H37" s="15"/>
      <c r="I37" s="13" t="s">
        <v>828</v>
      </c>
      <c r="J37" s="13" t="s">
        <v>95</v>
      </c>
      <c r="K37" s="12"/>
      <c r="L37" s="13"/>
      <c r="M37" s="13"/>
      <c r="N37" s="52">
        <v>14</v>
      </c>
      <c r="O37" s="13" t="s">
        <v>1587</v>
      </c>
    </row>
    <row r="38" spans="1:15" s="19" customFormat="1" ht="101.25" x14ac:dyDescent="0.25">
      <c r="A38" s="5">
        <v>37</v>
      </c>
      <c r="B38" s="1">
        <v>25</v>
      </c>
      <c r="C38" s="16">
        <v>24</v>
      </c>
      <c r="D38" s="16">
        <v>8</v>
      </c>
      <c r="E38" s="16" t="s">
        <v>15</v>
      </c>
      <c r="F38" s="18" t="s">
        <v>1981</v>
      </c>
      <c r="G38" s="5" t="str">
        <f t="shared" si="0"/>
        <v>Cnidio dubii – Violetum pumilae Korneck ex Bal.-Tul. 1969</v>
      </c>
      <c r="H38" s="5"/>
      <c r="I38" s="17" t="s">
        <v>829</v>
      </c>
      <c r="J38" s="17" t="s">
        <v>96</v>
      </c>
      <c r="K38" s="16">
        <v>26</v>
      </c>
      <c r="L38" s="17" t="s">
        <v>97</v>
      </c>
      <c r="M38" s="17" t="s">
        <v>1605</v>
      </c>
      <c r="N38" s="32">
        <v>14</v>
      </c>
      <c r="O38" s="17" t="s">
        <v>1587</v>
      </c>
    </row>
    <row r="39" spans="1:15" s="19" customFormat="1" ht="22.5" x14ac:dyDescent="0.25">
      <c r="A39" s="5">
        <v>38</v>
      </c>
      <c r="B39" s="11">
        <v>26</v>
      </c>
      <c r="C39" s="12">
        <v>16</v>
      </c>
      <c r="D39" s="12">
        <v>5</v>
      </c>
      <c r="E39" s="12" t="s">
        <v>13</v>
      </c>
      <c r="F39" s="14" t="s">
        <v>1981</v>
      </c>
      <c r="G39" s="15" t="str">
        <f t="shared" si="0"/>
        <v>Mentho arvensis – Eleocharition palustris de Foucault 2012</v>
      </c>
      <c r="H39" s="15"/>
      <c r="I39" s="13" t="s">
        <v>830</v>
      </c>
      <c r="J39" s="13" t="s">
        <v>14</v>
      </c>
      <c r="K39" s="12"/>
      <c r="L39" s="13"/>
      <c r="M39" s="13"/>
      <c r="N39" s="52">
        <v>14</v>
      </c>
      <c r="O39" s="13" t="s">
        <v>1587</v>
      </c>
    </row>
    <row r="40" spans="1:15" s="19" customFormat="1" ht="22.5" x14ac:dyDescent="0.25">
      <c r="A40" s="5">
        <v>39</v>
      </c>
      <c r="B40" s="1">
        <v>27</v>
      </c>
      <c r="C40" s="16">
        <v>26</v>
      </c>
      <c r="D40" s="16">
        <v>8</v>
      </c>
      <c r="E40" s="16" t="s">
        <v>15</v>
      </c>
      <c r="F40" s="18" t="s">
        <v>1981</v>
      </c>
      <c r="G40" s="5" t="str">
        <f t="shared" si="0"/>
        <v>Glycerio fluitantis – Menthetum arvensis de Foucault 1986</v>
      </c>
      <c r="H40" s="5"/>
      <c r="I40" s="17" t="s">
        <v>831</v>
      </c>
      <c r="J40" s="17" t="s">
        <v>100</v>
      </c>
      <c r="K40" s="16">
        <v>37</v>
      </c>
      <c r="L40" s="17" t="s">
        <v>101</v>
      </c>
      <c r="M40" s="17" t="s">
        <v>1606</v>
      </c>
      <c r="N40" s="32">
        <v>14</v>
      </c>
      <c r="O40" s="17" t="s">
        <v>1587</v>
      </c>
    </row>
    <row r="41" spans="1:15" s="19" customFormat="1" ht="22.5" x14ac:dyDescent="0.25">
      <c r="A41" s="5">
        <v>40</v>
      </c>
      <c r="B41" s="1">
        <v>28</v>
      </c>
      <c r="C41" s="16">
        <v>26</v>
      </c>
      <c r="D41" s="16">
        <v>8</v>
      </c>
      <c r="E41" s="16" t="s">
        <v>15</v>
      </c>
      <c r="F41" s="18" t="s">
        <v>1981</v>
      </c>
      <c r="G41" s="5" t="str">
        <f t="shared" si="0"/>
        <v>gr. à Eleocharis palustris – Mentha arvensis de Foucault 1997</v>
      </c>
      <c r="H41" s="5"/>
      <c r="I41" s="17" t="s">
        <v>832</v>
      </c>
      <c r="J41" s="17" t="s">
        <v>314</v>
      </c>
      <c r="K41" s="16">
        <v>38</v>
      </c>
      <c r="L41" s="17"/>
      <c r="M41" s="17" t="s">
        <v>1608</v>
      </c>
      <c r="N41" s="32">
        <v>14</v>
      </c>
      <c r="O41" s="17" t="s">
        <v>1587</v>
      </c>
    </row>
    <row r="42" spans="1:15" s="19" customFormat="1" ht="22.5" x14ac:dyDescent="0.25">
      <c r="A42" s="5">
        <v>41</v>
      </c>
      <c r="B42" s="1">
        <v>29</v>
      </c>
      <c r="C42" s="16">
        <v>26</v>
      </c>
      <c r="D42" s="16">
        <v>8</v>
      </c>
      <c r="E42" s="16" t="s">
        <v>15</v>
      </c>
      <c r="F42" s="18" t="s">
        <v>1981</v>
      </c>
      <c r="G42" s="5" t="str">
        <f t="shared" si="0"/>
        <v>Teucrio scordii – Menthetum arvensis J. Duvign. 1986</v>
      </c>
      <c r="H42" s="5"/>
      <c r="I42" s="17" t="s">
        <v>833</v>
      </c>
      <c r="J42" s="17" t="s">
        <v>102</v>
      </c>
      <c r="K42" s="16">
        <v>39</v>
      </c>
      <c r="L42" s="17" t="s">
        <v>103</v>
      </c>
      <c r="M42" s="17" t="s">
        <v>1607</v>
      </c>
      <c r="N42" s="32">
        <v>14</v>
      </c>
      <c r="O42" s="17" t="s">
        <v>1587</v>
      </c>
    </row>
    <row r="43" spans="1:15" s="19" customFormat="1" ht="22.5" x14ac:dyDescent="0.25">
      <c r="A43" s="5">
        <v>42</v>
      </c>
      <c r="B43" s="6">
        <v>30</v>
      </c>
      <c r="C43" s="7">
        <v>1</v>
      </c>
      <c r="D43" s="7">
        <v>3</v>
      </c>
      <c r="E43" s="7" t="s">
        <v>12</v>
      </c>
      <c r="F43" s="9" t="s">
        <v>1981</v>
      </c>
      <c r="G43" s="10" t="str">
        <f t="shared" si="0"/>
        <v>Potentillo anserinae – Polygonetalia avicularis Tüxen 1947</v>
      </c>
      <c r="H43" s="10"/>
      <c r="I43" s="8" t="s">
        <v>834</v>
      </c>
      <c r="J43" s="8" t="s">
        <v>104</v>
      </c>
      <c r="K43" s="7"/>
      <c r="L43" s="8"/>
      <c r="M43" s="8"/>
      <c r="N43" s="51">
        <v>14</v>
      </c>
      <c r="O43" s="8" t="s">
        <v>1587</v>
      </c>
    </row>
    <row r="44" spans="1:15" s="19" customFormat="1" ht="22.5" x14ac:dyDescent="0.25">
      <c r="A44" s="5">
        <v>43</v>
      </c>
      <c r="B44" s="6">
        <v>31</v>
      </c>
      <c r="C44" s="7">
        <v>30</v>
      </c>
      <c r="D44" s="7">
        <v>4</v>
      </c>
      <c r="E44" s="7" t="s">
        <v>71</v>
      </c>
      <c r="F44" s="9" t="s">
        <v>1981</v>
      </c>
      <c r="G44" s="10" t="str">
        <f t="shared" si="0"/>
        <v>Loto tenuis – Festucenalia arundinaceae Julve ex de Foucault, Catteau &amp; Julve 2012</v>
      </c>
      <c r="H44" s="10"/>
      <c r="I44" s="8" t="s">
        <v>835</v>
      </c>
      <c r="J44" s="8" t="s">
        <v>70</v>
      </c>
      <c r="K44" s="7"/>
      <c r="L44" s="8"/>
      <c r="M44" s="8"/>
      <c r="N44" s="51">
        <v>14</v>
      </c>
      <c r="O44" s="8" t="s">
        <v>1587</v>
      </c>
    </row>
    <row r="45" spans="1:15" s="19" customFormat="1" x14ac:dyDescent="0.25">
      <c r="A45" s="5">
        <v>44</v>
      </c>
      <c r="B45" s="11">
        <v>32</v>
      </c>
      <c r="C45" s="12">
        <v>31</v>
      </c>
      <c r="D45" s="12">
        <v>5</v>
      </c>
      <c r="E45" s="12" t="s">
        <v>13</v>
      </c>
      <c r="F45" s="14" t="s">
        <v>1981</v>
      </c>
      <c r="G45" s="15" t="str">
        <f t="shared" si="0"/>
        <v>Alopecurion utriculati Zeidler 1954</v>
      </c>
      <c r="H45" s="15"/>
      <c r="I45" s="13" t="s">
        <v>836</v>
      </c>
      <c r="J45" s="13" t="s">
        <v>105</v>
      </c>
      <c r="K45" s="12"/>
      <c r="L45" s="13"/>
      <c r="M45" s="13"/>
      <c r="N45" s="52">
        <v>14</v>
      </c>
      <c r="O45" s="13" t="s">
        <v>1587</v>
      </c>
    </row>
    <row r="46" spans="1:15" ht="22.5" x14ac:dyDescent="0.2">
      <c r="A46" s="5">
        <v>45</v>
      </c>
      <c r="B46" s="1">
        <v>33</v>
      </c>
      <c r="C46" s="16">
        <v>32</v>
      </c>
      <c r="D46" s="16">
        <v>8</v>
      </c>
      <c r="E46" s="16" t="s">
        <v>15</v>
      </c>
      <c r="F46" s="18" t="s">
        <v>1981</v>
      </c>
      <c r="G46" s="5" t="str">
        <f t="shared" si="0"/>
        <v>Trifolio maritimi – Oenanthetum silaifoliae Dupont ex de Foucault 2008</v>
      </c>
      <c r="I46" s="17" t="s">
        <v>837</v>
      </c>
      <c r="J46" s="17" t="s">
        <v>2002</v>
      </c>
      <c r="K46" s="16">
        <v>49</v>
      </c>
      <c r="L46" s="17" t="s">
        <v>106</v>
      </c>
      <c r="M46" s="17"/>
      <c r="N46" s="32">
        <v>14</v>
      </c>
      <c r="O46" s="17" t="s">
        <v>1587</v>
      </c>
    </row>
    <row r="47" spans="1:15" s="19" customFormat="1" x14ac:dyDescent="0.25">
      <c r="A47" s="5">
        <v>46</v>
      </c>
      <c r="B47" s="1">
        <v>34</v>
      </c>
      <c r="C47" s="16">
        <v>32</v>
      </c>
      <c r="D47" s="16">
        <v>8</v>
      </c>
      <c r="E47" s="16" t="s">
        <v>15</v>
      </c>
      <c r="F47" s="18" t="s">
        <v>1981</v>
      </c>
      <c r="G47" s="5" t="str">
        <f t="shared" si="0"/>
        <v>Carici divisae – Lolietum perennis de Foucault 2008</v>
      </c>
      <c r="H47" s="5"/>
      <c r="I47" s="17" t="s">
        <v>838</v>
      </c>
      <c r="J47" s="17" t="s">
        <v>30</v>
      </c>
      <c r="K47" s="16">
        <v>50</v>
      </c>
      <c r="L47" s="17" t="s">
        <v>107</v>
      </c>
      <c r="M47" s="17" t="s">
        <v>1609</v>
      </c>
      <c r="N47" s="32">
        <v>14</v>
      </c>
      <c r="O47" s="17" t="s">
        <v>1587</v>
      </c>
    </row>
    <row r="48" spans="1:15" s="19" customFormat="1" ht="22.5" x14ac:dyDescent="0.25">
      <c r="A48" s="5">
        <v>47</v>
      </c>
      <c r="B48" s="1">
        <v>665</v>
      </c>
      <c r="C48" s="1">
        <v>32</v>
      </c>
      <c r="D48" s="1">
        <v>8</v>
      </c>
      <c r="E48" s="1" t="s">
        <v>15</v>
      </c>
      <c r="F48" s="21" t="s">
        <v>1981</v>
      </c>
      <c r="G48" s="5" t="str">
        <f t="shared" si="0"/>
        <v>Trifolio maritimi – Caricetum divisae Corriol et al. 2009 nom. inval. (art 2b, 3b, 7)</v>
      </c>
      <c r="H48" s="5"/>
      <c r="I48" s="5" t="s">
        <v>1548</v>
      </c>
      <c r="J48" s="17" t="s">
        <v>1821</v>
      </c>
      <c r="K48" s="38"/>
      <c r="L48" s="1"/>
      <c r="M48" s="39"/>
      <c r="N48" s="25">
        <v>14</v>
      </c>
      <c r="O48" s="17" t="s">
        <v>1587</v>
      </c>
    </row>
    <row r="49" spans="1:15" s="19" customFormat="1" ht="22.5" x14ac:dyDescent="0.25">
      <c r="A49" s="5">
        <v>48</v>
      </c>
      <c r="B49" s="1">
        <v>35</v>
      </c>
      <c r="C49" s="16">
        <v>32</v>
      </c>
      <c r="D49" s="16">
        <v>8</v>
      </c>
      <c r="E49" s="16" t="s">
        <v>15</v>
      </c>
      <c r="F49" s="18" t="s">
        <v>1981</v>
      </c>
      <c r="G49" s="5" t="str">
        <f t="shared" si="0"/>
        <v>Lino biennis – Festucetum arundinaceae Dubuis &amp; Simonneau ex de Foucault 2012</v>
      </c>
      <c r="H49" s="5"/>
      <c r="I49" s="17" t="s">
        <v>839</v>
      </c>
      <c r="J49" s="17" t="s">
        <v>108</v>
      </c>
      <c r="K49" s="16">
        <v>51</v>
      </c>
      <c r="L49" s="17" t="s">
        <v>109</v>
      </c>
      <c r="M49" s="17" t="s">
        <v>1916</v>
      </c>
      <c r="N49" s="32">
        <v>14</v>
      </c>
      <c r="O49" s="17" t="s">
        <v>1587</v>
      </c>
    </row>
    <row r="50" spans="1:15" s="19" customFormat="1" ht="22.5" x14ac:dyDescent="0.25">
      <c r="A50" s="5">
        <v>49</v>
      </c>
      <c r="B50" s="1">
        <v>36</v>
      </c>
      <c r="C50" s="16">
        <v>32</v>
      </c>
      <c r="D50" s="16">
        <v>8</v>
      </c>
      <c r="E50" s="16" t="s">
        <v>15</v>
      </c>
      <c r="F50" s="18" t="s">
        <v>1981</v>
      </c>
      <c r="G50" s="5" t="str">
        <f t="shared" si="0"/>
        <v>Dorycnio gracilis – Festucetum arundinaceae (Molin. &amp; Devaux 1978) de Foucault 2012</v>
      </c>
      <c r="H50" s="5"/>
      <c r="I50" s="17" t="s">
        <v>840</v>
      </c>
      <c r="J50" s="17" t="s">
        <v>110</v>
      </c>
      <c r="K50" s="16">
        <v>52</v>
      </c>
      <c r="L50" s="17" t="s">
        <v>111</v>
      </c>
      <c r="M50" s="17" t="s">
        <v>1610</v>
      </c>
      <c r="N50" s="32">
        <v>14</v>
      </c>
      <c r="O50" s="17" t="s">
        <v>1587</v>
      </c>
    </row>
    <row r="51" spans="1:15" s="19" customFormat="1" x14ac:dyDescent="0.25">
      <c r="A51" s="5">
        <v>50</v>
      </c>
      <c r="B51" s="1">
        <v>37</v>
      </c>
      <c r="C51" s="16">
        <v>32</v>
      </c>
      <c r="D51" s="16">
        <v>8</v>
      </c>
      <c r="E51" s="16" t="s">
        <v>15</v>
      </c>
      <c r="F51" s="18" t="s">
        <v>1981</v>
      </c>
      <c r="G51" s="5" t="str">
        <f t="shared" si="0"/>
        <v>Junco maritimi – Iridetum spuriae Molin. &amp; Tallon 1969</v>
      </c>
      <c r="H51" s="5"/>
      <c r="I51" s="17" t="s">
        <v>841</v>
      </c>
      <c r="J51" s="17" t="s">
        <v>112</v>
      </c>
      <c r="K51" s="16">
        <v>53</v>
      </c>
      <c r="L51" s="17" t="s">
        <v>113</v>
      </c>
      <c r="M51" s="17" t="s">
        <v>1611</v>
      </c>
      <c r="N51" s="32">
        <v>14</v>
      </c>
      <c r="O51" s="17" t="s">
        <v>1587</v>
      </c>
    </row>
    <row r="52" spans="1:15" s="19" customFormat="1" x14ac:dyDescent="0.25">
      <c r="A52" s="5">
        <v>51</v>
      </c>
      <c r="B52" s="11">
        <v>38</v>
      </c>
      <c r="C52" s="12">
        <v>31</v>
      </c>
      <c r="D52" s="12">
        <v>5</v>
      </c>
      <c r="E52" s="12" t="s">
        <v>13</v>
      </c>
      <c r="F52" s="14" t="s">
        <v>1981</v>
      </c>
      <c r="G52" s="15" t="str">
        <f t="shared" si="0"/>
        <v>Junco gerardi – Bromion racemosi de Foucault 2012</v>
      </c>
      <c r="H52" s="15"/>
      <c r="I52" s="13" t="s">
        <v>842</v>
      </c>
      <c r="J52" s="13" t="s">
        <v>14</v>
      </c>
      <c r="K52" s="12"/>
      <c r="L52" s="13"/>
      <c r="M52" s="13"/>
      <c r="N52" s="52">
        <v>14</v>
      </c>
      <c r="O52" s="13" t="s">
        <v>1587</v>
      </c>
    </row>
    <row r="53" spans="1:15" s="19" customFormat="1" x14ac:dyDescent="0.25">
      <c r="A53" s="5">
        <v>52</v>
      </c>
      <c r="B53" s="1">
        <v>39</v>
      </c>
      <c r="C53" s="16">
        <v>38</v>
      </c>
      <c r="D53" s="16">
        <v>8</v>
      </c>
      <c r="E53" s="16" t="s">
        <v>15</v>
      </c>
      <c r="F53" s="18" t="s">
        <v>1981</v>
      </c>
      <c r="G53" s="5" t="str">
        <f t="shared" si="0"/>
        <v>Cerastio dubii – Juncetum gerardi J. Duvign. 1967</v>
      </c>
      <c r="H53" s="5"/>
      <c r="I53" s="17" t="s">
        <v>843</v>
      </c>
      <c r="J53" s="17" t="s">
        <v>114</v>
      </c>
      <c r="K53" s="16">
        <v>54</v>
      </c>
      <c r="L53" s="17" t="s">
        <v>115</v>
      </c>
      <c r="M53" s="17" t="s">
        <v>1612</v>
      </c>
      <c r="N53" s="32">
        <v>14</v>
      </c>
      <c r="O53" s="17" t="s">
        <v>1587</v>
      </c>
    </row>
    <row r="54" spans="1:15" s="19" customFormat="1" x14ac:dyDescent="0.25">
      <c r="A54" s="5">
        <v>53</v>
      </c>
      <c r="B54" s="1">
        <v>40</v>
      </c>
      <c r="C54" s="16">
        <v>38</v>
      </c>
      <c r="D54" s="16">
        <v>8</v>
      </c>
      <c r="E54" s="16" t="s">
        <v>15</v>
      </c>
      <c r="F54" s="18" t="s">
        <v>1981</v>
      </c>
      <c r="G54" s="5" t="str">
        <f t="shared" si="0"/>
        <v>Agropyro repentis – Juncetum gerardi J. Duvign. 1967</v>
      </c>
      <c r="H54" s="5"/>
      <c r="I54" s="17" t="s">
        <v>844</v>
      </c>
      <c r="J54" s="17" t="s">
        <v>114</v>
      </c>
      <c r="K54" s="16">
        <v>55</v>
      </c>
      <c r="L54" s="17" t="s">
        <v>116</v>
      </c>
      <c r="M54" s="17" t="s">
        <v>1613</v>
      </c>
      <c r="N54" s="32">
        <v>14</v>
      </c>
      <c r="O54" s="17" t="s">
        <v>1587</v>
      </c>
    </row>
    <row r="55" spans="1:15" s="19" customFormat="1" ht="22.5" x14ac:dyDescent="0.25">
      <c r="A55" s="5">
        <v>54</v>
      </c>
      <c r="B55" s="1">
        <v>41</v>
      </c>
      <c r="C55" s="16">
        <v>38</v>
      </c>
      <c r="D55" s="16">
        <v>8</v>
      </c>
      <c r="E55" s="16" t="s">
        <v>15</v>
      </c>
      <c r="F55" s="18" t="s">
        <v>1981</v>
      </c>
      <c r="G55" s="5" t="str">
        <f t="shared" si="0"/>
        <v>Festuco arundinaceae – Caricetum distantis J. Duvign. 1967</v>
      </c>
      <c r="H55" s="5"/>
      <c r="I55" s="17" t="s">
        <v>845</v>
      </c>
      <c r="J55" s="17" t="s">
        <v>114</v>
      </c>
      <c r="K55" s="16">
        <v>56</v>
      </c>
      <c r="L55" s="17" t="s">
        <v>117</v>
      </c>
      <c r="M55" s="17" t="s">
        <v>1614</v>
      </c>
      <c r="N55" s="32">
        <v>14</v>
      </c>
      <c r="O55" s="17" t="s">
        <v>1587</v>
      </c>
    </row>
    <row r="56" spans="1:15" s="19" customFormat="1" ht="22.5" x14ac:dyDescent="0.25">
      <c r="A56" s="5">
        <v>55</v>
      </c>
      <c r="B56" s="11">
        <v>42</v>
      </c>
      <c r="C56" s="12">
        <v>31</v>
      </c>
      <c r="D56" s="12">
        <v>5</v>
      </c>
      <c r="E56" s="12" t="s">
        <v>13</v>
      </c>
      <c r="F56" s="14" t="s">
        <v>1981</v>
      </c>
      <c r="G56" s="15" t="str">
        <f t="shared" si="0"/>
        <v>Loto tenuis – Trifolion fragiferi (Westhoff, van Leeuwen &amp; Adriani 1962) de Foucault 2008</v>
      </c>
      <c r="H56" s="15"/>
      <c r="I56" s="13" t="s">
        <v>846</v>
      </c>
      <c r="J56" s="13" t="s">
        <v>118</v>
      </c>
      <c r="K56" s="12"/>
      <c r="L56" s="13"/>
      <c r="M56" s="13"/>
      <c r="N56" s="52">
        <v>14</v>
      </c>
      <c r="O56" s="13" t="s">
        <v>1587</v>
      </c>
    </row>
    <row r="57" spans="1:15" s="19" customFormat="1" ht="22.5" x14ac:dyDescent="0.25">
      <c r="A57" s="5">
        <v>56</v>
      </c>
      <c r="B57" s="1">
        <v>43</v>
      </c>
      <c r="C57" s="16">
        <v>42</v>
      </c>
      <c r="D57" s="16">
        <v>8</v>
      </c>
      <c r="E57" s="16" t="s">
        <v>15</v>
      </c>
      <c r="F57" s="18" t="s">
        <v>1981</v>
      </c>
      <c r="G57" s="5" t="str">
        <f t="shared" si="0"/>
        <v>Agrostio stoloniferae – Caricetum vikingensis Géhu 1982</v>
      </c>
      <c r="H57" s="5"/>
      <c r="I57" s="17" t="s">
        <v>847</v>
      </c>
      <c r="J57" s="17" t="s">
        <v>1364</v>
      </c>
      <c r="K57" s="16">
        <v>57</v>
      </c>
      <c r="L57" s="17" t="s">
        <v>119</v>
      </c>
      <c r="M57" s="17" t="s">
        <v>1615</v>
      </c>
      <c r="N57" s="32">
        <v>14</v>
      </c>
      <c r="O57" s="17" t="s">
        <v>1587</v>
      </c>
    </row>
    <row r="58" spans="1:15" s="19" customFormat="1" ht="45" x14ac:dyDescent="0.25">
      <c r="A58" s="5">
        <v>57</v>
      </c>
      <c r="B58" s="1">
        <v>44</v>
      </c>
      <c r="C58" s="16">
        <v>42</v>
      </c>
      <c r="D58" s="16">
        <v>8</v>
      </c>
      <c r="E58" s="16" t="s">
        <v>15</v>
      </c>
      <c r="F58" s="18" t="s">
        <v>1981</v>
      </c>
      <c r="G58" s="5" t="str">
        <f t="shared" si="0"/>
        <v>Samolo valerandi – Caricetum vikingensis Géhu 1982</v>
      </c>
      <c r="H58" s="5"/>
      <c r="I58" s="17" t="s">
        <v>848</v>
      </c>
      <c r="J58" s="17" t="s">
        <v>1364</v>
      </c>
      <c r="K58" s="16">
        <v>58</v>
      </c>
      <c r="L58" s="17" t="s">
        <v>120</v>
      </c>
      <c r="M58" s="17" t="s">
        <v>1822</v>
      </c>
      <c r="N58" s="32">
        <v>14</v>
      </c>
      <c r="O58" s="17" t="s">
        <v>1587</v>
      </c>
    </row>
    <row r="59" spans="1:15" s="19" customFormat="1" ht="22.5" x14ac:dyDescent="0.25">
      <c r="A59" s="5">
        <v>58</v>
      </c>
      <c r="B59" s="1">
        <v>45</v>
      </c>
      <c r="C59" s="16">
        <v>42</v>
      </c>
      <c r="D59" s="16">
        <v>8</v>
      </c>
      <c r="E59" s="16" t="s">
        <v>15</v>
      </c>
      <c r="F59" s="18" t="s">
        <v>1981</v>
      </c>
      <c r="G59" s="5" t="str">
        <f t="shared" si="0"/>
        <v>ass. à Lotus pedunculatus – Trifolium fragiferum Molinier &amp; Tallon 1970 prov.</v>
      </c>
      <c r="H59" s="5"/>
      <c r="I59" s="17" t="s">
        <v>1378</v>
      </c>
      <c r="J59" s="17" t="s">
        <v>1379</v>
      </c>
      <c r="K59" s="16">
        <v>60</v>
      </c>
      <c r="L59" s="17"/>
      <c r="M59" s="17" t="s">
        <v>1917</v>
      </c>
      <c r="N59" s="32">
        <v>14</v>
      </c>
      <c r="O59" s="17" t="s">
        <v>1587</v>
      </c>
    </row>
    <row r="60" spans="1:15" s="19" customFormat="1" ht="22.5" x14ac:dyDescent="0.25">
      <c r="A60" s="5">
        <v>59</v>
      </c>
      <c r="B60" s="1">
        <v>46</v>
      </c>
      <c r="C60" s="16">
        <v>42</v>
      </c>
      <c r="D60" s="16">
        <v>8</v>
      </c>
      <c r="E60" s="16" t="s">
        <v>15</v>
      </c>
      <c r="F60" s="18" t="s">
        <v>1981</v>
      </c>
      <c r="G60" s="5" t="str">
        <f t="shared" si="0"/>
        <v xml:space="preserve">Potentillo anserinae – Festucetum arundinaceae Nordh. 1940 </v>
      </c>
      <c r="H60" s="5"/>
      <c r="I60" s="17" t="s">
        <v>849</v>
      </c>
      <c r="J60" s="17" t="s">
        <v>121</v>
      </c>
      <c r="K60" s="16">
        <v>62</v>
      </c>
      <c r="L60" s="17" t="s">
        <v>122</v>
      </c>
      <c r="M60" s="17"/>
      <c r="N60" s="32">
        <v>14</v>
      </c>
      <c r="O60" s="17" t="s">
        <v>1587</v>
      </c>
    </row>
    <row r="61" spans="1:15" s="19" customFormat="1" ht="22.5" x14ac:dyDescent="0.25">
      <c r="A61" s="5">
        <v>60</v>
      </c>
      <c r="B61" s="1">
        <v>47</v>
      </c>
      <c r="C61" s="16">
        <v>42</v>
      </c>
      <c r="D61" s="16">
        <v>8</v>
      </c>
      <c r="E61" s="16" t="s">
        <v>15</v>
      </c>
      <c r="F61" s="18" t="s">
        <v>1981</v>
      </c>
      <c r="G61" s="5" t="str">
        <f t="shared" si="0"/>
        <v>Soncho arvensis – Rumicetum rupestris (Géhu &amp; Géhu-Franck 1969) Bioret &amp; Géhu 2002</v>
      </c>
      <c r="H61" s="5"/>
      <c r="I61" s="17" t="s">
        <v>1492</v>
      </c>
      <c r="J61" s="17" t="s">
        <v>1365</v>
      </c>
      <c r="K61" s="16">
        <v>63</v>
      </c>
      <c r="L61" s="17" t="s">
        <v>123</v>
      </c>
      <c r="M61" s="5"/>
      <c r="N61" s="32">
        <v>14</v>
      </c>
      <c r="O61" s="17" t="s">
        <v>1587</v>
      </c>
    </row>
    <row r="62" spans="1:15" s="19" customFormat="1" ht="22.5" x14ac:dyDescent="0.25">
      <c r="A62" s="5">
        <v>61</v>
      </c>
      <c r="B62" s="1">
        <v>48</v>
      </c>
      <c r="C62" s="16">
        <v>42</v>
      </c>
      <c r="D62" s="16">
        <v>8</v>
      </c>
      <c r="E62" s="16" t="s">
        <v>15</v>
      </c>
      <c r="F62" s="18" t="s">
        <v>1981</v>
      </c>
      <c r="G62" s="5" t="str">
        <f t="shared" si="0"/>
        <v>Apio graveolentis – Rumicetum rupestris (Géhu &amp; Géhu-Franck 1969) Bioret &amp; Géhu 2002</v>
      </c>
      <c r="H62" s="5"/>
      <c r="I62" s="17" t="s">
        <v>1493</v>
      </c>
      <c r="J62" s="17" t="s">
        <v>1365</v>
      </c>
      <c r="K62" s="16">
        <v>64</v>
      </c>
      <c r="L62" s="17" t="s">
        <v>124</v>
      </c>
      <c r="M62" s="5"/>
      <c r="N62" s="32">
        <v>14</v>
      </c>
      <c r="O62" s="17" t="s">
        <v>1587</v>
      </c>
    </row>
    <row r="63" spans="1:15" s="19" customFormat="1" ht="33.75" x14ac:dyDescent="0.25">
      <c r="A63" s="5">
        <v>62</v>
      </c>
      <c r="B63" s="1">
        <v>49</v>
      </c>
      <c r="C63" s="16">
        <v>42</v>
      </c>
      <c r="D63" s="16">
        <v>8</v>
      </c>
      <c r="E63" s="16" t="s">
        <v>15</v>
      </c>
      <c r="F63" s="18" t="s">
        <v>1981</v>
      </c>
      <c r="G63" s="5" t="str">
        <f t="shared" si="0"/>
        <v>Trifolietum fragifero – repentis Julve 1989</v>
      </c>
      <c r="H63" s="5"/>
      <c r="I63" s="17" t="s">
        <v>850</v>
      </c>
      <c r="J63" s="17" t="s">
        <v>89</v>
      </c>
      <c r="K63" s="16">
        <v>65</v>
      </c>
      <c r="L63" s="17" t="s">
        <v>125</v>
      </c>
      <c r="M63" s="17" t="s">
        <v>1616</v>
      </c>
      <c r="N63" s="32">
        <v>14</v>
      </c>
      <c r="O63" s="17" t="s">
        <v>1587</v>
      </c>
    </row>
    <row r="64" spans="1:15" s="19" customFormat="1" ht="33.75" x14ac:dyDescent="0.25">
      <c r="A64" s="5">
        <v>63</v>
      </c>
      <c r="B64" s="1">
        <v>50</v>
      </c>
      <c r="C64" s="16">
        <v>42</v>
      </c>
      <c r="D64" s="16">
        <v>8</v>
      </c>
      <c r="E64" s="16" t="s">
        <v>15</v>
      </c>
      <c r="F64" s="18" t="s">
        <v>1981</v>
      </c>
      <c r="G64" s="5" t="str">
        <f t="shared" si="0"/>
        <v>Potentillo reptantis – Elymetum repentis Julve 1989</v>
      </c>
      <c r="H64" s="5"/>
      <c r="I64" s="17" t="s">
        <v>851</v>
      </c>
      <c r="J64" s="17" t="s">
        <v>89</v>
      </c>
      <c r="K64" s="16">
        <v>66</v>
      </c>
      <c r="L64" s="17" t="s">
        <v>128</v>
      </c>
      <c r="M64" s="17" t="s">
        <v>1616</v>
      </c>
      <c r="N64" s="32">
        <v>14</v>
      </c>
      <c r="O64" s="17" t="s">
        <v>1587</v>
      </c>
    </row>
    <row r="65" spans="1:15" s="19" customFormat="1" ht="146.25" x14ac:dyDescent="0.25">
      <c r="A65" s="5">
        <v>64</v>
      </c>
      <c r="B65" s="1">
        <v>51</v>
      </c>
      <c r="C65" s="16">
        <v>42</v>
      </c>
      <c r="D65" s="16">
        <v>8</v>
      </c>
      <c r="E65" s="16" t="s">
        <v>15</v>
      </c>
      <c r="F65" s="18" t="s">
        <v>1981</v>
      </c>
      <c r="G65" s="5" t="str">
        <f t="shared" si="0"/>
        <v>Rhinantho grandiflori – Holcetum lanati Julve 1989</v>
      </c>
      <c r="H65" s="5"/>
      <c r="I65" s="17" t="s">
        <v>852</v>
      </c>
      <c r="J65" s="17" t="s">
        <v>89</v>
      </c>
      <c r="K65" s="16">
        <v>67</v>
      </c>
      <c r="L65" s="17" t="s">
        <v>130</v>
      </c>
      <c r="M65" s="17" t="s">
        <v>1823</v>
      </c>
      <c r="N65" s="32">
        <v>14</v>
      </c>
      <c r="O65" s="17" t="s">
        <v>1587</v>
      </c>
    </row>
    <row r="66" spans="1:15" s="19" customFormat="1" x14ac:dyDescent="0.25">
      <c r="A66" s="5">
        <v>65</v>
      </c>
      <c r="B66" s="11">
        <v>52</v>
      </c>
      <c r="C66" s="12">
        <v>31</v>
      </c>
      <c r="D66" s="12">
        <v>5</v>
      </c>
      <c r="E66" s="12" t="s">
        <v>13</v>
      </c>
      <c r="F66" s="14" t="s">
        <v>1981</v>
      </c>
      <c r="G66" s="15" t="str">
        <f t="shared" si="0"/>
        <v>Juncion gerardi Wendelberger 1943</v>
      </c>
      <c r="H66" s="15"/>
      <c r="I66" s="13" t="s">
        <v>853</v>
      </c>
      <c r="J66" s="13" t="s">
        <v>126</v>
      </c>
      <c r="K66" s="12"/>
      <c r="L66" s="13"/>
      <c r="M66" s="13"/>
      <c r="N66" s="52">
        <v>14</v>
      </c>
      <c r="O66" s="13" t="s">
        <v>1587</v>
      </c>
    </row>
    <row r="67" spans="1:15" s="19" customFormat="1" ht="22.5" x14ac:dyDescent="0.25">
      <c r="A67" s="5">
        <v>66</v>
      </c>
      <c r="B67" s="1">
        <v>53</v>
      </c>
      <c r="C67" s="16">
        <v>52</v>
      </c>
      <c r="D67" s="16">
        <v>8</v>
      </c>
      <c r="E67" s="16" t="s">
        <v>15</v>
      </c>
      <c r="F67" s="18" t="s">
        <v>1981</v>
      </c>
      <c r="G67" s="5" t="str">
        <f t="shared" si="0"/>
        <v>Taraxaco bessarabici – Caricetum distantis (Soó 1930) Wendelberger 1943</v>
      </c>
      <c r="H67" s="5"/>
      <c r="I67" s="17" t="s">
        <v>854</v>
      </c>
      <c r="J67" s="17" t="s">
        <v>127</v>
      </c>
      <c r="K67" s="16">
        <v>73</v>
      </c>
      <c r="L67" s="17" t="s">
        <v>132</v>
      </c>
      <c r="M67" s="17"/>
      <c r="N67" s="32">
        <v>14</v>
      </c>
      <c r="O67" s="17" t="s">
        <v>1587</v>
      </c>
    </row>
    <row r="68" spans="1:15" s="19" customFormat="1" x14ac:dyDescent="0.25">
      <c r="A68" s="5">
        <v>67</v>
      </c>
      <c r="B68" s="11">
        <v>54</v>
      </c>
      <c r="C68" s="12">
        <v>31</v>
      </c>
      <c r="D68" s="12">
        <v>5</v>
      </c>
      <c r="E68" s="12" t="s">
        <v>13</v>
      </c>
      <c r="F68" s="14" t="s">
        <v>1981</v>
      </c>
      <c r="G68" s="15" t="str">
        <f t="shared" si="0"/>
        <v>Scirpoido holoschoeni – Juncion inflexi de Foucault 2012</v>
      </c>
      <c r="H68" s="15"/>
      <c r="I68" s="13" t="s">
        <v>855</v>
      </c>
      <c r="J68" s="13" t="s">
        <v>14</v>
      </c>
      <c r="K68" s="12"/>
      <c r="L68" s="13"/>
      <c r="M68" s="13"/>
      <c r="N68" s="52">
        <v>14</v>
      </c>
      <c r="O68" s="13" t="s">
        <v>1587</v>
      </c>
    </row>
    <row r="69" spans="1:15" s="19" customFormat="1" ht="22.5" x14ac:dyDescent="0.25">
      <c r="A69" s="5">
        <v>68</v>
      </c>
      <c r="B69" s="1">
        <v>55</v>
      </c>
      <c r="C69" s="16">
        <v>54</v>
      </c>
      <c r="D69" s="16">
        <v>8</v>
      </c>
      <c r="E69" s="16" t="s">
        <v>15</v>
      </c>
      <c r="F69" s="18" t="s">
        <v>1981</v>
      </c>
      <c r="G69" s="5" t="str">
        <f t="shared" si="0"/>
        <v>Cirsio monspessulani – Menthetum longifoliae O. Bolòs &amp; Vives in O. Bolòs 1956</v>
      </c>
      <c r="H69" s="5"/>
      <c r="I69" s="17" t="s">
        <v>856</v>
      </c>
      <c r="J69" s="17" t="s">
        <v>129</v>
      </c>
      <c r="K69" s="16">
        <v>74</v>
      </c>
      <c r="L69" s="17" t="s">
        <v>134</v>
      </c>
      <c r="M69" s="17"/>
      <c r="N69" s="32">
        <v>14</v>
      </c>
      <c r="O69" s="17" t="s">
        <v>1587</v>
      </c>
    </row>
    <row r="70" spans="1:15" s="19" customFormat="1" x14ac:dyDescent="0.25">
      <c r="A70" s="5">
        <v>69</v>
      </c>
      <c r="B70" s="1">
        <v>56</v>
      </c>
      <c r="C70" s="16">
        <v>54</v>
      </c>
      <c r="D70" s="16">
        <v>8</v>
      </c>
      <c r="E70" s="16" t="s">
        <v>15</v>
      </c>
      <c r="F70" s="18" t="s">
        <v>19</v>
      </c>
      <c r="G70" s="5" t="str">
        <f t="shared" ref="G70:G133" si="1">CONCATENATE(I70," ",J70)</f>
        <v>Festuco fenas – Caricetum hirtae O. Bolòs 1962</v>
      </c>
      <c r="H70" s="5"/>
      <c r="I70" s="17" t="s">
        <v>857</v>
      </c>
      <c r="J70" s="17" t="s">
        <v>405</v>
      </c>
      <c r="K70" s="16">
        <v>78</v>
      </c>
      <c r="L70" s="17"/>
      <c r="M70" s="17" t="s">
        <v>1618</v>
      </c>
      <c r="N70" s="32">
        <v>14</v>
      </c>
      <c r="O70" s="17" t="s">
        <v>1587</v>
      </c>
    </row>
    <row r="71" spans="1:15" s="19" customFormat="1" ht="22.5" x14ac:dyDescent="0.25">
      <c r="A71" s="5">
        <v>70</v>
      </c>
      <c r="B71" s="1">
        <v>57</v>
      </c>
      <c r="C71" s="16">
        <v>54</v>
      </c>
      <c r="D71" s="16">
        <v>8</v>
      </c>
      <c r="E71" s="16" t="s">
        <v>15</v>
      </c>
      <c r="F71" s="18" t="s">
        <v>1981</v>
      </c>
      <c r="G71" s="5" t="str">
        <f t="shared" si="1"/>
        <v>Potentillo reptantis – Menthetum suaveolentis Oberd. (1952) 1957 corr. 1983</v>
      </c>
      <c r="H71" s="5"/>
      <c r="I71" s="17" t="s">
        <v>858</v>
      </c>
      <c r="J71" s="17" t="s">
        <v>131</v>
      </c>
      <c r="K71" s="16">
        <v>79</v>
      </c>
      <c r="L71" s="17" t="s">
        <v>137</v>
      </c>
      <c r="M71" s="17"/>
      <c r="N71" s="32">
        <v>14</v>
      </c>
      <c r="O71" s="17" t="s">
        <v>1587</v>
      </c>
    </row>
    <row r="72" spans="1:15" s="19" customFormat="1" ht="22.5" x14ac:dyDescent="0.25">
      <c r="A72" s="5">
        <v>71</v>
      </c>
      <c r="B72" s="1">
        <v>58</v>
      </c>
      <c r="C72" s="16">
        <v>54</v>
      </c>
      <c r="D72" s="16">
        <v>8</v>
      </c>
      <c r="E72" s="16" t="s">
        <v>15</v>
      </c>
      <c r="F72" s="18" t="s">
        <v>1981</v>
      </c>
      <c r="G72" s="5" t="str">
        <f t="shared" si="1"/>
        <v>Cichorio intybi – Festucetum arundinaceae Billy 2000</v>
      </c>
      <c r="H72" s="5"/>
      <c r="I72" s="17" t="s">
        <v>859</v>
      </c>
      <c r="J72" s="17" t="s">
        <v>133</v>
      </c>
      <c r="K72" s="16">
        <v>80</v>
      </c>
      <c r="L72" s="17" t="s">
        <v>139</v>
      </c>
      <c r="M72" s="17" t="s">
        <v>1918</v>
      </c>
      <c r="N72" s="32">
        <v>14</v>
      </c>
      <c r="O72" s="17" t="s">
        <v>1587</v>
      </c>
    </row>
    <row r="73" spans="1:15" s="19" customFormat="1" ht="33.75" x14ac:dyDescent="0.25">
      <c r="A73" s="5">
        <v>72</v>
      </c>
      <c r="B73" s="1">
        <v>59</v>
      </c>
      <c r="C73" s="16">
        <v>54</v>
      </c>
      <c r="D73" s="16">
        <v>8</v>
      </c>
      <c r="E73" s="16" t="s">
        <v>15</v>
      </c>
      <c r="F73" s="18" t="s">
        <v>19</v>
      </c>
      <c r="G73" s="5" t="str">
        <f t="shared" si="1"/>
        <v>Potentillo anserinae – Agrostietum stoloniferae Alonso et al. in Rivas-Mart. et al. 2002</v>
      </c>
      <c r="H73" s="5"/>
      <c r="I73" s="17" t="s">
        <v>861</v>
      </c>
      <c r="J73" s="17" t="s">
        <v>803</v>
      </c>
      <c r="K73" s="16">
        <v>83</v>
      </c>
      <c r="L73" s="17"/>
      <c r="M73" s="17" t="s">
        <v>1619</v>
      </c>
      <c r="N73" s="32">
        <v>14</v>
      </c>
      <c r="O73" s="17" t="s">
        <v>1587</v>
      </c>
    </row>
    <row r="74" spans="1:15" s="19" customFormat="1" ht="22.5" x14ac:dyDescent="0.25">
      <c r="A74" s="5">
        <v>73</v>
      </c>
      <c r="B74" s="6">
        <v>60</v>
      </c>
      <c r="C74" s="7">
        <v>30</v>
      </c>
      <c r="D74" s="7">
        <v>4</v>
      </c>
      <c r="E74" s="7" t="s">
        <v>71</v>
      </c>
      <c r="F74" s="9" t="s">
        <v>1981</v>
      </c>
      <c r="G74" s="10" t="str">
        <f t="shared" si="1"/>
        <v>Loto pedunculati – Cardaminenalia pratensis Julve ex de Foucault, Catteau &amp; Julve 2012</v>
      </c>
      <c r="H74" s="10"/>
      <c r="I74" s="8" t="s">
        <v>1366</v>
      </c>
      <c r="J74" s="8" t="s">
        <v>70</v>
      </c>
      <c r="K74" s="7"/>
      <c r="L74" s="8"/>
      <c r="M74" s="8"/>
      <c r="N74" s="51">
        <v>14</v>
      </c>
      <c r="O74" s="8" t="s">
        <v>1587</v>
      </c>
    </row>
    <row r="75" spans="1:15" s="19" customFormat="1" x14ac:dyDescent="0.25">
      <c r="A75" s="5">
        <v>74</v>
      </c>
      <c r="B75" s="11">
        <v>61</v>
      </c>
      <c r="C75" s="12">
        <v>60</v>
      </c>
      <c r="D75" s="12">
        <v>5</v>
      </c>
      <c r="E75" s="12" t="s">
        <v>13</v>
      </c>
      <c r="F75" s="14" t="s">
        <v>1981</v>
      </c>
      <c r="G75" s="15" t="str">
        <f t="shared" si="1"/>
        <v>Bromion racemosi Tüxen ex de Foucault 2008</v>
      </c>
      <c r="H75" s="15"/>
      <c r="I75" s="13" t="s">
        <v>860</v>
      </c>
      <c r="J75" s="13" t="s">
        <v>135</v>
      </c>
      <c r="K75" s="12"/>
      <c r="L75" s="13"/>
      <c r="M75" s="13"/>
      <c r="N75" s="52">
        <v>14</v>
      </c>
      <c r="O75" s="13" t="s">
        <v>1587</v>
      </c>
    </row>
    <row r="76" spans="1:15" s="19" customFormat="1" ht="22.5" x14ac:dyDescent="0.25">
      <c r="A76" s="5">
        <v>75</v>
      </c>
      <c r="B76" s="1">
        <v>62</v>
      </c>
      <c r="C76" s="16">
        <v>61</v>
      </c>
      <c r="D76" s="16">
        <v>8</v>
      </c>
      <c r="E76" s="16" t="s">
        <v>15</v>
      </c>
      <c r="F76" s="18" t="s">
        <v>1981</v>
      </c>
      <c r="G76" s="5" t="str">
        <f t="shared" si="1"/>
        <v>gr. à Juncus acutiflorus – Oenanthe pimpinelloides de Foucault 1984</v>
      </c>
      <c r="H76" s="5"/>
      <c r="I76" s="17" t="s">
        <v>862</v>
      </c>
      <c r="J76" s="17" t="s">
        <v>1490</v>
      </c>
      <c r="K76" s="16">
        <v>90</v>
      </c>
      <c r="L76" s="17"/>
      <c r="M76" s="17" t="s">
        <v>1919</v>
      </c>
      <c r="N76" s="32">
        <v>14</v>
      </c>
      <c r="O76" s="17" t="s">
        <v>1587</v>
      </c>
    </row>
    <row r="77" spans="1:15" s="19" customFormat="1" ht="22.5" x14ac:dyDescent="0.25">
      <c r="A77" s="5">
        <v>76</v>
      </c>
      <c r="B77" s="1">
        <v>63</v>
      </c>
      <c r="C77" s="16">
        <v>61</v>
      </c>
      <c r="D77" s="16">
        <v>8</v>
      </c>
      <c r="E77" s="16" t="s">
        <v>15</v>
      </c>
      <c r="F77" s="18" t="s">
        <v>1981</v>
      </c>
      <c r="G77" s="5" t="str">
        <f t="shared" si="1"/>
        <v>Ophioglosso vulgati – Oenanthetum pimpinelloidis Hofstra 1995</v>
      </c>
      <c r="H77" s="5"/>
      <c r="I77" s="5" t="s">
        <v>1491</v>
      </c>
      <c r="J77" s="5" t="s">
        <v>1367</v>
      </c>
      <c r="K77" s="5">
        <v>91</v>
      </c>
      <c r="L77" s="5" t="s">
        <v>140</v>
      </c>
      <c r="M77" s="5" t="s">
        <v>1617</v>
      </c>
      <c r="N77" s="25">
        <v>14</v>
      </c>
      <c r="O77" s="17" t="s">
        <v>1587</v>
      </c>
    </row>
    <row r="78" spans="1:15" s="19" customFormat="1" ht="22.5" x14ac:dyDescent="0.25">
      <c r="A78" s="5">
        <v>77</v>
      </c>
      <c r="B78" s="1">
        <v>64</v>
      </c>
      <c r="C78" s="16">
        <v>61</v>
      </c>
      <c r="D78" s="16">
        <v>8</v>
      </c>
      <c r="E78" s="16" t="s">
        <v>15</v>
      </c>
      <c r="F78" s="18" t="s">
        <v>1981</v>
      </c>
      <c r="G78" s="5" t="str">
        <f t="shared" si="1"/>
        <v>Oenantho peucedanifoliae – Brometum racemosi de Foucault 1981</v>
      </c>
      <c r="H78" s="5"/>
      <c r="I78" s="17" t="s">
        <v>863</v>
      </c>
      <c r="J78" s="17" t="s">
        <v>136</v>
      </c>
      <c r="K78" s="16">
        <v>92</v>
      </c>
      <c r="L78" s="17" t="s">
        <v>142</v>
      </c>
      <c r="M78" s="17"/>
      <c r="N78" s="32">
        <v>14</v>
      </c>
      <c r="O78" s="17" t="s">
        <v>1587</v>
      </c>
    </row>
    <row r="79" spans="1:15" s="19" customFormat="1" ht="22.5" x14ac:dyDescent="0.25">
      <c r="A79" s="5">
        <v>78</v>
      </c>
      <c r="B79" s="1">
        <v>65</v>
      </c>
      <c r="C79" s="16">
        <v>61</v>
      </c>
      <c r="D79" s="16">
        <v>8</v>
      </c>
      <c r="E79" s="16" t="s">
        <v>15</v>
      </c>
      <c r="F79" s="18" t="s">
        <v>1981</v>
      </c>
      <c r="G79" s="5" t="str">
        <f t="shared" si="1"/>
        <v>Senecioni aquatici – Oenanthetum mediae Bournérias &amp; Géhu in Bournérias et al. 1978</v>
      </c>
      <c r="H79" s="5"/>
      <c r="I79" s="17" t="s">
        <v>864</v>
      </c>
      <c r="J79" s="17" t="s">
        <v>138</v>
      </c>
      <c r="K79" s="16">
        <v>93</v>
      </c>
      <c r="L79" s="17" t="s">
        <v>143</v>
      </c>
      <c r="M79" s="17" t="s">
        <v>1620</v>
      </c>
      <c r="N79" s="32">
        <v>14</v>
      </c>
      <c r="O79" s="17" t="s">
        <v>1587</v>
      </c>
    </row>
    <row r="80" spans="1:15" s="19" customFormat="1" ht="22.5" x14ac:dyDescent="0.25">
      <c r="A80" s="5">
        <v>79</v>
      </c>
      <c r="B80" s="1">
        <v>66</v>
      </c>
      <c r="C80" s="16">
        <v>61</v>
      </c>
      <c r="D80" s="16">
        <v>8</v>
      </c>
      <c r="E80" s="16" t="s">
        <v>15</v>
      </c>
      <c r="F80" s="18" t="s">
        <v>1981</v>
      </c>
      <c r="G80" s="5" t="str">
        <f t="shared" si="1"/>
        <v>Trifolio patentis – Brometum racemosi de Foucault 2008</v>
      </c>
      <c r="H80" s="5"/>
      <c r="I80" s="17" t="s">
        <v>865</v>
      </c>
      <c r="J80" s="17" t="s">
        <v>30</v>
      </c>
      <c r="K80" s="16">
        <v>94</v>
      </c>
      <c r="L80" s="17" t="s">
        <v>145</v>
      </c>
      <c r="M80" s="17" t="s">
        <v>1621</v>
      </c>
      <c r="N80" s="32">
        <v>14</v>
      </c>
      <c r="O80" s="17" t="s">
        <v>1587</v>
      </c>
    </row>
    <row r="81" spans="1:15" s="19" customFormat="1" ht="22.5" x14ac:dyDescent="0.25">
      <c r="A81" s="5">
        <v>80</v>
      </c>
      <c r="B81" s="1">
        <v>666</v>
      </c>
      <c r="C81" s="1">
        <v>61</v>
      </c>
      <c r="D81" s="1">
        <v>8</v>
      </c>
      <c r="E81" s="1" t="s">
        <v>15</v>
      </c>
      <c r="F81" s="21" t="s">
        <v>1981</v>
      </c>
      <c r="G81" s="5" t="str">
        <f t="shared" si="1"/>
        <v>Oenantho peucedanifoliae – Festucetum arundinaceae Heaulmé in Corriol et al. 2009</v>
      </c>
      <c r="H81" s="5"/>
      <c r="I81" s="5" t="s">
        <v>1549</v>
      </c>
      <c r="J81" s="17" t="s">
        <v>1550</v>
      </c>
      <c r="K81" s="16"/>
      <c r="L81" s="1"/>
      <c r="M81" s="39"/>
      <c r="N81" s="25">
        <v>14</v>
      </c>
      <c r="O81" s="17" t="s">
        <v>1587</v>
      </c>
    </row>
    <row r="82" spans="1:15" s="19" customFormat="1" ht="22.5" x14ac:dyDescent="0.25">
      <c r="A82" s="5">
        <v>81</v>
      </c>
      <c r="B82" s="1">
        <v>667</v>
      </c>
      <c r="C82" s="1">
        <v>61</v>
      </c>
      <c r="D82" s="1">
        <v>8</v>
      </c>
      <c r="E82" s="1" t="s">
        <v>15</v>
      </c>
      <c r="F82" s="21" t="s">
        <v>1981</v>
      </c>
      <c r="G82" s="5" t="str">
        <f t="shared" si="1"/>
        <v>Rumici crispi – Festucetum arundinaceae Corriol et al. 2009 nom. inval. (art 2b, 3b, 7)</v>
      </c>
      <c r="H82" s="5"/>
      <c r="I82" s="5" t="s">
        <v>1551</v>
      </c>
      <c r="J82" s="17" t="s">
        <v>1821</v>
      </c>
      <c r="K82" s="16"/>
      <c r="L82" s="1"/>
      <c r="M82" s="39"/>
      <c r="N82" s="25">
        <v>14</v>
      </c>
      <c r="O82" s="17" t="s">
        <v>1587</v>
      </c>
    </row>
    <row r="83" spans="1:15" s="19" customFormat="1" ht="22.5" x14ac:dyDescent="0.25">
      <c r="A83" s="5">
        <v>82</v>
      </c>
      <c r="B83" s="1">
        <v>67</v>
      </c>
      <c r="C83" s="16">
        <v>61</v>
      </c>
      <c r="D83" s="16">
        <v>8</v>
      </c>
      <c r="E83" s="16" t="s">
        <v>15</v>
      </c>
      <c r="F83" s="18" t="s">
        <v>1981</v>
      </c>
      <c r="G83" s="5" t="str">
        <f t="shared" si="1"/>
        <v>Junco acutiflori – Brometum racemosi de Foucault 1994</v>
      </c>
      <c r="H83" s="5"/>
      <c r="I83" s="17" t="s">
        <v>866</v>
      </c>
      <c r="J83" s="17" t="s">
        <v>141</v>
      </c>
      <c r="K83" s="16">
        <v>95</v>
      </c>
      <c r="L83" s="17" t="s">
        <v>147</v>
      </c>
      <c r="M83" s="17" t="s">
        <v>1622</v>
      </c>
      <c r="N83" s="32">
        <v>14</v>
      </c>
      <c r="O83" s="17" t="s">
        <v>1587</v>
      </c>
    </row>
    <row r="84" spans="1:15" s="19" customFormat="1" ht="22.5" x14ac:dyDescent="0.25">
      <c r="A84" s="5">
        <v>83</v>
      </c>
      <c r="B84" s="1">
        <v>68</v>
      </c>
      <c r="C84" s="16">
        <v>61</v>
      </c>
      <c r="D84" s="16">
        <v>8</v>
      </c>
      <c r="E84" s="16" t="s">
        <v>15</v>
      </c>
      <c r="F84" s="18" t="s">
        <v>1981</v>
      </c>
      <c r="G84" s="5" t="str">
        <f t="shared" si="1"/>
        <v>Deschampsio cespitosae – Oenanthetum peucedanifoliae de Foucault 1986</v>
      </c>
      <c r="H84" s="5"/>
      <c r="I84" s="17" t="s">
        <v>867</v>
      </c>
      <c r="J84" s="17" t="s">
        <v>100</v>
      </c>
      <c r="K84" s="16">
        <v>96</v>
      </c>
      <c r="L84" s="17" t="s">
        <v>149</v>
      </c>
      <c r="M84" s="17"/>
      <c r="N84" s="32">
        <v>14</v>
      </c>
      <c r="O84" s="17" t="s">
        <v>1587</v>
      </c>
    </row>
    <row r="85" spans="1:15" s="19" customFormat="1" ht="22.5" x14ac:dyDescent="0.25">
      <c r="A85" s="5">
        <v>84</v>
      </c>
      <c r="B85" s="1">
        <v>69</v>
      </c>
      <c r="C85" s="16">
        <v>61</v>
      </c>
      <c r="D85" s="16">
        <v>8</v>
      </c>
      <c r="E85" s="16" t="s">
        <v>15</v>
      </c>
      <c r="F85" s="18" t="s">
        <v>1981</v>
      </c>
      <c r="G85" s="5" t="str">
        <f t="shared" si="1"/>
        <v>Colchico autumnalis – Brometum racemosi (J. Duvign. 1958) Sougnez in Sougnez &amp; Limbourg 1963</v>
      </c>
      <c r="H85" s="5"/>
      <c r="I85" s="17" t="s">
        <v>868</v>
      </c>
      <c r="J85" s="17" t="s">
        <v>144</v>
      </c>
      <c r="K85" s="16">
        <v>99</v>
      </c>
      <c r="L85" s="17" t="s">
        <v>151</v>
      </c>
      <c r="M85" s="17"/>
      <c r="N85" s="32">
        <v>14</v>
      </c>
      <c r="O85" s="17" t="s">
        <v>1587</v>
      </c>
    </row>
    <row r="86" spans="1:15" s="19" customFormat="1" ht="22.5" x14ac:dyDescent="0.25">
      <c r="A86" s="5">
        <v>85</v>
      </c>
      <c r="B86" s="1">
        <v>70</v>
      </c>
      <c r="C86" s="16">
        <v>61</v>
      </c>
      <c r="D86" s="16">
        <v>8</v>
      </c>
      <c r="E86" s="16" t="s">
        <v>15</v>
      </c>
      <c r="F86" s="18" t="s">
        <v>1981</v>
      </c>
      <c r="G86" s="5" t="str">
        <f t="shared" si="1"/>
        <v>Senecioni aquatici – Brometum racemosi Tüxen &amp; Preising ex Lenski 1953</v>
      </c>
      <c r="H86" s="5"/>
      <c r="I86" s="17" t="s">
        <v>869</v>
      </c>
      <c r="J86" s="17" t="s">
        <v>146</v>
      </c>
      <c r="K86" s="16">
        <v>100</v>
      </c>
      <c r="L86" s="17" t="s">
        <v>153</v>
      </c>
      <c r="M86" s="17" t="s">
        <v>1623</v>
      </c>
      <c r="N86" s="32">
        <v>14</v>
      </c>
      <c r="O86" s="17" t="s">
        <v>1587</v>
      </c>
    </row>
    <row r="87" spans="1:15" ht="33.75" x14ac:dyDescent="0.2">
      <c r="A87" s="5">
        <v>86</v>
      </c>
      <c r="B87" s="1">
        <v>71</v>
      </c>
      <c r="C87" s="16">
        <v>61</v>
      </c>
      <c r="D87" s="16">
        <v>8</v>
      </c>
      <c r="E87" s="16" t="s">
        <v>15</v>
      </c>
      <c r="F87" s="18" t="s">
        <v>1981</v>
      </c>
      <c r="G87" s="5" t="str">
        <f t="shared" si="1"/>
        <v>Achilleo ptarmicae – Brometum racemosi Oberd. 1957</v>
      </c>
      <c r="I87" s="17" t="s">
        <v>870</v>
      </c>
      <c r="J87" s="17" t="s">
        <v>148</v>
      </c>
      <c r="K87" s="16">
        <v>101</v>
      </c>
      <c r="L87" s="17" t="s">
        <v>156</v>
      </c>
      <c r="M87" s="17" t="s">
        <v>1624</v>
      </c>
      <c r="N87" s="32">
        <v>14</v>
      </c>
      <c r="O87" s="17" t="s">
        <v>1587</v>
      </c>
    </row>
    <row r="88" spans="1:15" ht="22.5" x14ac:dyDescent="0.2">
      <c r="A88" s="5">
        <v>87</v>
      </c>
      <c r="B88" s="1">
        <v>72</v>
      </c>
      <c r="C88" s="16">
        <v>61</v>
      </c>
      <c r="D88" s="16">
        <v>8</v>
      </c>
      <c r="E88" s="16" t="s">
        <v>15</v>
      </c>
      <c r="F88" s="18" t="s">
        <v>19</v>
      </c>
      <c r="G88" s="5" t="str">
        <f t="shared" si="1"/>
        <v>Deschampsio cespitosae – Brometum racemosi Oberd. 1957</v>
      </c>
      <c r="I88" s="5" t="s">
        <v>871</v>
      </c>
      <c r="J88" s="17" t="s">
        <v>148</v>
      </c>
      <c r="K88" s="16">
        <v>102</v>
      </c>
      <c r="L88" s="17"/>
      <c r="N88" s="25">
        <v>14</v>
      </c>
      <c r="O88" s="17" t="s">
        <v>1587</v>
      </c>
    </row>
    <row r="89" spans="1:15" x14ac:dyDescent="0.2">
      <c r="A89" s="5">
        <v>88</v>
      </c>
      <c r="B89" s="1">
        <v>678</v>
      </c>
      <c r="C89" s="16">
        <v>61</v>
      </c>
      <c r="D89" s="16">
        <v>8</v>
      </c>
      <c r="E89" s="16" t="s">
        <v>15</v>
      </c>
      <c r="F89" s="18" t="s">
        <v>19</v>
      </c>
      <c r="G89" s="5" t="str">
        <f t="shared" si="1"/>
        <v>Angelico sylvestris – Cirsietum oleracei Tüxen 1937</v>
      </c>
      <c r="I89" s="5" t="s">
        <v>1873</v>
      </c>
      <c r="J89" s="17" t="s">
        <v>98</v>
      </c>
      <c r="K89" s="16">
        <v>103</v>
      </c>
      <c r="L89" s="17"/>
      <c r="M89" s="5" t="s">
        <v>1874</v>
      </c>
      <c r="N89" s="25">
        <v>14</v>
      </c>
      <c r="O89" s="17" t="s">
        <v>1587</v>
      </c>
    </row>
    <row r="90" spans="1:15" s="19" customFormat="1" ht="33.75" x14ac:dyDescent="0.25">
      <c r="A90" s="5">
        <v>89</v>
      </c>
      <c r="B90" s="1">
        <v>73</v>
      </c>
      <c r="C90" s="16">
        <v>61</v>
      </c>
      <c r="D90" s="16">
        <v>8</v>
      </c>
      <c r="E90" s="16" t="s">
        <v>15</v>
      </c>
      <c r="F90" s="18" t="s">
        <v>1981</v>
      </c>
      <c r="G90" s="5" t="str">
        <f t="shared" si="1"/>
        <v>Oenantho peucedanifoliae – Ranunculetum repentis Longchamp in Royer et al. 2006</v>
      </c>
      <c r="H90" s="5"/>
      <c r="I90" s="17" t="s">
        <v>872</v>
      </c>
      <c r="J90" s="17" t="s">
        <v>150</v>
      </c>
      <c r="K90" s="16">
        <v>104</v>
      </c>
      <c r="L90" s="17" t="s">
        <v>160</v>
      </c>
      <c r="M90" s="17" t="s">
        <v>1876</v>
      </c>
      <c r="N90" s="32">
        <v>14</v>
      </c>
      <c r="O90" s="17" t="s">
        <v>1587</v>
      </c>
    </row>
    <row r="91" spans="1:15" s="19" customFormat="1" ht="22.5" x14ac:dyDescent="0.25">
      <c r="A91" s="5">
        <v>90</v>
      </c>
      <c r="B91" s="1">
        <v>74</v>
      </c>
      <c r="C91" s="16">
        <v>61</v>
      </c>
      <c r="D91" s="16">
        <v>8</v>
      </c>
      <c r="E91" s="16" t="s">
        <v>15</v>
      </c>
      <c r="F91" s="18" t="s">
        <v>1981</v>
      </c>
      <c r="G91" s="5" t="str">
        <f t="shared" si="1"/>
        <v>Hordeo secalini – Lolietum perennis (Allorge 1922) de Foucault in Royer et al. 2006</v>
      </c>
      <c r="H91" s="5"/>
      <c r="I91" s="17" t="s">
        <v>873</v>
      </c>
      <c r="J91" s="17" t="s">
        <v>152</v>
      </c>
      <c r="K91" s="16">
        <v>106</v>
      </c>
      <c r="L91" s="17" t="s">
        <v>162</v>
      </c>
      <c r="M91" s="17" t="s">
        <v>1625</v>
      </c>
      <c r="N91" s="32">
        <v>14</v>
      </c>
      <c r="O91" s="17" t="s">
        <v>1587</v>
      </c>
    </row>
    <row r="92" spans="1:15" x14ac:dyDescent="0.2">
      <c r="A92" s="5">
        <v>91</v>
      </c>
      <c r="B92" s="1">
        <v>75</v>
      </c>
      <c r="C92" s="16">
        <v>61</v>
      </c>
      <c r="D92" s="16">
        <v>8</v>
      </c>
      <c r="E92" s="16" t="s">
        <v>15</v>
      </c>
      <c r="F92" s="18" t="s">
        <v>1981</v>
      </c>
      <c r="G92" s="5" t="str">
        <f t="shared" si="1"/>
        <v>Silao silai – Festucetum pratensis Misset in Royer et al. 2006</v>
      </c>
      <c r="I92" s="17" t="s">
        <v>1494</v>
      </c>
      <c r="J92" s="17" t="s">
        <v>159</v>
      </c>
      <c r="K92" s="16">
        <v>107</v>
      </c>
      <c r="L92" s="17" t="s">
        <v>164</v>
      </c>
      <c r="M92" s="17"/>
      <c r="N92" s="32">
        <v>14</v>
      </c>
      <c r="O92" s="17" t="s">
        <v>1587</v>
      </c>
    </row>
    <row r="93" spans="1:15" s="19" customFormat="1" ht="22.5" x14ac:dyDescent="0.25">
      <c r="A93" s="5">
        <v>92</v>
      </c>
      <c r="B93" s="1">
        <v>76</v>
      </c>
      <c r="C93" s="16">
        <v>61</v>
      </c>
      <c r="D93" s="16">
        <v>8</v>
      </c>
      <c r="E93" s="16" t="s">
        <v>15</v>
      </c>
      <c r="F93" s="18" t="s">
        <v>1981</v>
      </c>
      <c r="G93" s="5" t="str">
        <f t="shared" si="1"/>
        <v>Euphorbio esulae – Elytrigietum repentis Didier &amp; Royer in Royer et al. 2006</v>
      </c>
      <c r="H93" s="5"/>
      <c r="I93" s="17" t="s">
        <v>878</v>
      </c>
      <c r="J93" s="17" t="s">
        <v>161</v>
      </c>
      <c r="K93" s="16">
        <v>108</v>
      </c>
      <c r="L93" s="17" t="s">
        <v>165</v>
      </c>
      <c r="M93" s="17"/>
      <c r="N93" s="32">
        <v>14</v>
      </c>
      <c r="O93" s="17" t="s">
        <v>1587</v>
      </c>
    </row>
    <row r="94" spans="1:15" s="19" customFormat="1" x14ac:dyDescent="0.25">
      <c r="A94" s="5">
        <v>93</v>
      </c>
      <c r="B94" s="11">
        <v>77</v>
      </c>
      <c r="C94" s="12">
        <v>60</v>
      </c>
      <c r="D94" s="12">
        <v>5</v>
      </c>
      <c r="E94" s="12" t="s">
        <v>13</v>
      </c>
      <c r="F94" s="14" t="s">
        <v>1981</v>
      </c>
      <c r="G94" s="15" t="str">
        <f t="shared" si="1"/>
        <v>Alopecurion pratensis Passarge 1964</v>
      </c>
      <c r="H94" s="15"/>
      <c r="I94" s="13" t="s">
        <v>874</v>
      </c>
      <c r="J94" s="13" t="s">
        <v>154</v>
      </c>
      <c r="K94" s="12"/>
      <c r="L94" s="13"/>
      <c r="M94" s="13"/>
      <c r="N94" s="52">
        <v>14</v>
      </c>
      <c r="O94" s="13" t="s">
        <v>1587</v>
      </c>
    </row>
    <row r="95" spans="1:15" s="19" customFormat="1" ht="22.5" x14ac:dyDescent="0.25">
      <c r="A95" s="5">
        <v>94</v>
      </c>
      <c r="B95" s="1">
        <v>78</v>
      </c>
      <c r="C95" s="16">
        <v>77</v>
      </c>
      <c r="D95" s="16">
        <v>8</v>
      </c>
      <c r="E95" s="16" t="s">
        <v>15</v>
      </c>
      <c r="F95" s="18" t="s">
        <v>1981</v>
      </c>
      <c r="G95" s="5" t="str">
        <f t="shared" si="1"/>
        <v>Trollio europaei – Cirsietum salisburgensis (Kuhn 1937) Oberd. 1957</v>
      </c>
      <c r="H95" s="5"/>
      <c r="I95" s="17" t="s">
        <v>875</v>
      </c>
      <c r="J95" s="17" t="s">
        <v>155</v>
      </c>
      <c r="K95" s="16">
        <v>119</v>
      </c>
      <c r="L95" s="17" t="s">
        <v>168</v>
      </c>
      <c r="M95" s="17"/>
      <c r="N95" s="32">
        <v>14</v>
      </c>
      <c r="O95" s="17" t="s">
        <v>1587</v>
      </c>
    </row>
    <row r="96" spans="1:15" s="19" customFormat="1" ht="33.75" x14ac:dyDescent="0.25">
      <c r="A96" s="5">
        <v>95</v>
      </c>
      <c r="B96" s="1">
        <v>79</v>
      </c>
      <c r="C96" s="16">
        <v>77</v>
      </c>
      <c r="D96" s="16">
        <v>8</v>
      </c>
      <c r="E96" s="16" t="s">
        <v>15</v>
      </c>
      <c r="F96" s="18" t="s">
        <v>19</v>
      </c>
      <c r="G96" s="5" t="str">
        <f t="shared" si="1"/>
        <v>Chaerophyllo hirsuti – Ranunculetum aconitifolii Oberd. 1952</v>
      </c>
      <c r="H96" s="5"/>
      <c r="I96" s="17" t="s">
        <v>876</v>
      </c>
      <c r="J96" s="17" t="s">
        <v>157</v>
      </c>
      <c r="K96" s="16">
        <v>120</v>
      </c>
      <c r="L96" s="17"/>
      <c r="M96" s="17" t="s">
        <v>1824</v>
      </c>
      <c r="N96" s="32">
        <v>14</v>
      </c>
      <c r="O96" s="17" t="s">
        <v>1587</v>
      </c>
    </row>
    <row r="97" spans="1:15" s="19" customFormat="1" x14ac:dyDescent="0.25">
      <c r="A97" s="5">
        <v>96</v>
      </c>
      <c r="B97" s="1">
        <v>80</v>
      </c>
      <c r="C97" s="16">
        <v>77</v>
      </c>
      <c r="D97" s="16">
        <v>8</v>
      </c>
      <c r="E97" s="16" t="s">
        <v>15</v>
      </c>
      <c r="F97" s="18" t="s">
        <v>19</v>
      </c>
      <c r="G97" s="5" t="str">
        <f t="shared" si="1"/>
        <v>Polygono bistortae – Cirsietum palustris Bal.-Tul. 1974</v>
      </c>
      <c r="H97" s="5"/>
      <c r="I97" s="17" t="s">
        <v>877</v>
      </c>
      <c r="J97" s="17" t="s">
        <v>158</v>
      </c>
      <c r="K97" s="16">
        <v>122</v>
      </c>
      <c r="L97" s="17"/>
      <c r="M97" s="17"/>
      <c r="N97" s="32">
        <v>14</v>
      </c>
      <c r="O97" s="17" t="s">
        <v>1587</v>
      </c>
    </row>
    <row r="98" spans="1:15" s="19" customFormat="1" ht="84" customHeight="1" x14ac:dyDescent="0.25">
      <c r="A98" s="5">
        <v>97</v>
      </c>
      <c r="B98" s="1">
        <v>668</v>
      </c>
      <c r="C98" s="1">
        <v>77</v>
      </c>
      <c r="D98" s="1">
        <v>8</v>
      </c>
      <c r="E98" s="1" t="s">
        <v>15</v>
      </c>
      <c r="F98" s="21" t="s">
        <v>1981</v>
      </c>
      <c r="G98" s="5" t="str">
        <f t="shared" si="1"/>
        <v>gr. à Alopecurus pratensis et Persicaria bistorta in Catteau et al. 2009</v>
      </c>
      <c r="H98" s="5"/>
      <c r="I98" s="5" t="s">
        <v>1552</v>
      </c>
      <c r="J98" s="5" t="s">
        <v>1553</v>
      </c>
      <c r="K98" s="1"/>
      <c r="L98" s="1"/>
      <c r="M98" s="17" t="s">
        <v>1881</v>
      </c>
      <c r="N98" s="25">
        <v>14</v>
      </c>
      <c r="O98" s="5" t="s">
        <v>1587</v>
      </c>
    </row>
    <row r="99" spans="1:15" s="19" customFormat="1" ht="22.5" x14ac:dyDescent="0.25">
      <c r="A99" s="5">
        <v>98</v>
      </c>
      <c r="B99" s="11">
        <v>81</v>
      </c>
      <c r="C99" s="12">
        <v>60</v>
      </c>
      <c r="D99" s="12">
        <v>5</v>
      </c>
      <c r="E99" s="12" t="s">
        <v>13</v>
      </c>
      <c r="F99" s="14" t="s">
        <v>1981</v>
      </c>
      <c r="G99" s="15" t="str">
        <f t="shared" si="1"/>
        <v>Mentho longifoliae – Juncion inflexi Th. Müll. &amp; Görs ex de Foucault 2008</v>
      </c>
      <c r="H99" s="15"/>
      <c r="I99" s="13" t="s">
        <v>879</v>
      </c>
      <c r="J99" s="13" t="s">
        <v>163</v>
      </c>
      <c r="K99" s="12"/>
      <c r="L99" s="13"/>
      <c r="M99" s="13"/>
      <c r="N99" s="52">
        <v>14</v>
      </c>
      <c r="O99" s="13" t="s">
        <v>1587</v>
      </c>
    </row>
    <row r="100" spans="1:15" s="19" customFormat="1" ht="22.5" x14ac:dyDescent="0.25">
      <c r="A100" s="5">
        <v>99</v>
      </c>
      <c r="B100" s="1">
        <v>82</v>
      </c>
      <c r="C100" s="16">
        <v>81</v>
      </c>
      <c r="D100" s="16">
        <v>8</v>
      </c>
      <c r="E100" s="16" t="s">
        <v>15</v>
      </c>
      <c r="F100" s="18" t="s">
        <v>1981</v>
      </c>
      <c r="G100" s="5" t="str">
        <f t="shared" si="1"/>
        <v>Pulicario dysentericae – Juncetum inflexi de Foucault in Royer et al. 2006</v>
      </c>
      <c r="H100" s="5"/>
      <c r="I100" s="17" t="s">
        <v>880</v>
      </c>
      <c r="J100" s="17" t="s">
        <v>86</v>
      </c>
      <c r="K100" s="16">
        <v>129</v>
      </c>
      <c r="L100" s="17" t="s">
        <v>170</v>
      </c>
      <c r="M100" s="17"/>
      <c r="N100" s="32">
        <v>14</v>
      </c>
      <c r="O100" s="17" t="s">
        <v>1587</v>
      </c>
    </row>
    <row r="101" spans="1:15" s="19" customFormat="1" ht="22.5" x14ac:dyDescent="0.25">
      <c r="A101" s="5">
        <v>100</v>
      </c>
      <c r="B101" s="1">
        <v>83</v>
      </c>
      <c r="C101" s="16">
        <v>81</v>
      </c>
      <c r="D101" s="16">
        <v>8</v>
      </c>
      <c r="E101" s="16" t="s">
        <v>15</v>
      </c>
      <c r="F101" s="18" t="s">
        <v>1981</v>
      </c>
      <c r="G101" s="5" t="str">
        <f t="shared" si="1"/>
        <v>Mentho suaveolentis – Festucetum arundinaceae Allorge ex de Foucault 2008</v>
      </c>
      <c r="H101" s="5"/>
      <c r="I101" s="17" t="s">
        <v>881</v>
      </c>
      <c r="J101" s="17" t="s">
        <v>2003</v>
      </c>
      <c r="K101" s="16">
        <v>130</v>
      </c>
      <c r="L101" s="17" t="s">
        <v>173</v>
      </c>
      <c r="M101" s="17" t="s">
        <v>1626</v>
      </c>
      <c r="N101" s="32">
        <v>14</v>
      </c>
      <c r="O101" s="17" t="s">
        <v>1587</v>
      </c>
    </row>
    <row r="102" spans="1:15" s="19" customFormat="1" ht="22.5" x14ac:dyDescent="0.25">
      <c r="A102" s="5">
        <v>101</v>
      </c>
      <c r="B102" s="1">
        <v>84</v>
      </c>
      <c r="C102" s="16">
        <v>81</v>
      </c>
      <c r="D102" s="16">
        <v>8</v>
      </c>
      <c r="E102" s="16" t="s">
        <v>15</v>
      </c>
      <c r="F102" s="18" t="s">
        <v>1981</v>
      </c>
      <c r="G102" s="5" t="str">
        <f t="shared" si="1"/>
        <v>Carici flaccae – Juncetum inflexi Misset in Royer et al. 200</v>
      </c>
      <c r="H102" s="5"/>
      <c r="I102" s="17" t="s">
        <v>166</v>
      </c>
      <c r="J102" s="17" t="s">
        <v>167</v>
      </c>
      <c r="K102" s="16">
        <v>131</v>
      </c>
      <c r="L102" s="17" t="s">
        <v>175</v>
      </c>
      <c r="M102" s="17" t="s">
        <v>1627</v>
      </c>
      <c r="N102" s="32">
        <v>14</v>
      </c>
      <c r="O102" s="17" t="s">
        <v>1587</v>
      </c>
    </row>
    <row r="103" spans="1:15" s="19" customFormat="1" ht="22.5" x14ac:dyDescent="0.25">
      <c r="A103" s="5">
        <v>102</v>
      </c>
      <c r="B103" s="1">
        <v>85</v>
      </c>
      <c r="C103" s="16">
        <v>81</v>
      </c>
      <c r="D103" s="16">
        <v>8</v>
      </c>
      <c r="E103" s="16" t="s">
        <v>15</v>
      </c>
      <c r="F103" s="18" t="s">
        <v>1981</v>
      </c>
      <c r="G103" s="5" t="str">
        <f t="shared" si="1"/>
        <v>Mentho longifoliae – Juncetum inflexi Lohmeyer ex Oberd. 1957</v>
      </c>
      <c r="H103" s="5"/>
      <c r="I103" s="17" t="s">
        <v>882</v>
      </c>
      <c r="J103" s="17" t="s">
        <v>169</v>
      </c>
      <c r="K103" s="16">
        <v>133</v>
      </c>
      <c r="L103" s="17" t="s">
        <v>176</v>
      </c>
      <c r="M103" s="17"/>
      <c r="N103" s="32">
        <v>14</v>
      </c>
      <c r="O103" s="17" t="s">
        <v>1587</v>
      </c>
    </row>
    <row r="104" spans="1:15" s="19" customFormat="1" x14ac:dyDescent="0.25">
      <c r="A104" s="5">
        <v>103</v>
      </c>
      <c r="B104" s="1">
        <v>86</v>
      </c>
      <c r="C104" s="16">
        <v>81</v>
      </c>
      <c r="D104" s="16">
        <v>8</v>
      </c>
      <c r="E104" s="16" t="s">
        <v>15</v>
      </c>
      <c r="F104" s="18" t="s">
        <v>1981</v>
      </c>
      <c r="G104" s="5" t="str">
        <f t="shared" si="1"/>
        <v>Achilleo ptarmicae – Juncetum inflexi Mayot 1977</v>
      </c>
      <c r="H104" s="5"/>
      <c r="I104" s="17" t="s">
        <v>171</v>
      </c>
      <c r="J104" s="17" t="s">
        <v>172</v>
      </c>
      <c r="K104" s="16">
        <v>136</v>
      </c>
      <c r="L104" s="17" t="s">
        <v>177</v>
      </c>
      <c r="M104" s="17" t="s">
        <v>1628</v>
      </c>
      <c r="N104" s="32">
        <v>14</v>
      </c>
      <c r="O104" s="17" t="s">
        <v>1587</v>
      </c>
    </row>
    <row r="105" spans="1:15" s="19" customFormat="1" ht="33.75" x14ac:dyDescent="0.25">
      <c r="A105" s="5">
        <v>104</v>
      </c>
      <c r="B105" s="1">
        <v>87</v>
      </c>
      <c r="C105" s="16">
        <v>81</v>
      </c>
      <c r="D105" s="16">
        <v>8</v>
      </c>
      <c r="E105" s="16" t="s">
        <v>15</v>
      </c>
      <c r="F105" s="18" t="s">
        <v>1981</v>
      </c>
      <c r="G105" s="5" t="str">
        <f t="shared" si="1"/>
        <v>gr. lorrain à Carex hordeistichos Mony &amp; Muller 2005</v>
      </c>
      <c r="H105" s="5"/>
      <c r="I105" s="17" t="s">
        <v>883</v>
      </c>
      <c r="J105" s="17" t="s">
        <v>1380</v>
      </c>
      <c r="K105" s="16">
        <v>137</v>
      </c>
      <c r="L105" s="17"/>
      <c r="M105" s="17" t="s">
        <v>1825</v>
      </c>
      <c r="N105" s="32">
        <v>14</v>
      </c>
      <c r="O105" s="17" t="s">
        <v>1587</v>
      </c>
    </row>
    <row r="106" spans="1:15" s="19" customFormat="1" ht="22.5" x14ac:dyDescent="0.25">
      <c r="A106" s="5">
        <v>105</v>
      </c>
      <c r="B106" s="1">
        <v>88</v>
      </c>
      <c r="C106" s="16">
        <v>81</v>
      </c>
      <c r="D106" s="16">
        <v>8</v>
      </c>
      <c r="E106" s="16" t="s">
        <v>15</v>
      </c>
      <c r="F106" s="18" t="s">
        <v>1981</v>
      </c>
      <c r="G106" s="5" t="str">
        <f t="shared" si="1"/>
        <v>Gaudinio fragilis – Agrostietum stoloniferae de Foucault, Frileux &amp; Delpech 2012</v>
      </c>
      <c r="H106" s="5"/>
      <c r="I106" s="17" t="s">
        <v>884</v>
      </c>
      <c r="J106" s="17" t="s">
        <v>174</v>
      </c>
      <c r="K106" s="16">
        <v>138</v>
      </c>
      <c r="L106" s="17" t="s">
        <v>179</v>
      </c>
      <c r="M106" s="17" t="s">
        <v>1920</v>
      </c>
      <c r="N106" s="32">
        <v>14</v>
      </c>
      <c r="O106" s="17" t="s">
        <v>1587</v>
      </c>
    </row>
    <row r="107" spans="1:15" s="19" customFormat="1" ht="22.5" x14ac:dyDescent="0.25">
      <c r="A107" s="5">
        <v>106</v>
      </c>
      <c r="B107" s="1">
        <v>89</v>
      </c>
      <c r="C107" s="16">
        <v>81</v>
      </c>
      <c r="D107" s="16">
        <v>8</v>
      </c>
      <c r="E107" s="16" t="s">
        <v>15</v>
      </c>
      <c r="F107" s="18" t="s">
        <v>1981</v>
      </c>
      <c r="G107" s="5" t="str">
        <f t="shared" si="1"/>
        <v>Hordeo secalini – Festucetum arundinaceae Billy 2000</v>
      </c>
      <c r="H107" s="5"/>
      <c r="I107" s="17" t="s">
        <v>885</v>
      </c>
      <c r="J107" s="17" t="s">
        <v>133</v>
      </c>
      <c r="K107" s="16">
        <v>139</v>
      </c>
      <c r="L107" s="17" t="s">
        <v>182</v>
      </c>
      <c r="M107" s="17" t="s">
        <v>1629</v>
      </c>
      <c r="N107" s="32">
        <v>14</v>
      </c>
      <c r="O107" s="17" t="s">
        <v>1587</v>
      </c>
    </row>
    <row r="108" spans="1:15" s="19" customFormat="1" x14ac:dyDescent="0.25">
      <c r="A108" s="5">
        <v>107</v>
      </c>
      <c r="B108" s="1">
        <v>90</v>
      </c>
      <c r="C108" s="16">
        <v>81</v>
      </c>
      <c r="D108" s="16">
        <v>8</v>
      </c>
      <c r="E108" s="16" t="s">
        <v>15</v>
      </c>
      <c r="F108" s="18" t="s">
        <v>1981</v>
      </c>
      <c r="G108" s="5" t="str">
        <f t="shared" si="1"/>
        <v>Rumici crispi – Juncetum inflexi Billy 2000</v>
      </c>
      <c r="H108" s="5"/>
      <c r="I108" s="17" t="s">
        <v>886</v>
      </c>
      <c r="J108" s="17" t="s">
        <v>133</v>
      </c>
      <c r="K108" s="16">
        <v>140</v>
      </c>
      <c r="L108" s="17" t="s">
        <v>184</v>
      </c>
      <c r="M108" s="17" t="s">
        <v>1629</v>
      </c>
      <c r="N108" s="32">
        <v>14</v>
      </c>
      <c r="O108" s="17" t="s">
        <v>1587</v>
      </c>
    </row>
    <row r="109" spans="1:15" s="19" customFormat="1" ht="22.5" x14ac:dyDescent="0.25">
      <c r="A109" s="5">
        <v>108</v>
      </c>
      <c r="B109" s="1">
        <v>91</v>
      </c>
      <c r="C109" s="16">
        <v>81</v>
      </c>
      <c r="D109" s="16">
        <v>8</v>
      </c>
      <c r="E109" s="16" t="s">
        <v>15</v>
      </c>
      <c r="F109" s="18" t="s">
        <v>1981</v>
      </c>
      <c r="G109" s="5" t="str">
        <f t="shared" si="1"/>
        <v>Carici distantis – Potentilletum reptantis Gamisans 1976</v>
      </c>
      <c r="H109" s="5"/>
      <c r="I109" s="17" t="s">
        <v>887</v>
      </c>
      <c r="J109" s="17" t="s">
        <v>178</v>
      </c>
      <c r="K109" s="16">
        <v>141</v>
      </c>
      <c r="L109" s="17" t="s">
        <v>186</v>
      </c>
      <c r="M109" s="17"/>
      <c r="N109" s="32">
        <v>14</v>
      </c>
      <c r="O109" s="17" t="s">
        <v>1587</v>
      </c>
    </row>
    <row r="110" spans="1:15" s="19" customFormat="1" x14ac:dyDescent="0.25">
      <c r="A110" s="5">
        <v>109</v>
      </c>
      <c r="B110" s="11">
        <v>92</v>
      </c>
      <c r="C110" s="12">
        <v>60</v>
      </c>
      <c r="D110" s="12">
        <v>5</v>
      </c>
      <c r="E110" s="12" t="s">
        <v>13</v>
      </c>
      <c r="F110" s="14" t="s">
        <v>1981</v>
      </c>
      <c r="G110" s="15" t="str">
        <f t="shared" si="1"/>
        <v>Ranunculo repentis – Cynosurion cristati Passarge 1969</v>
      </c>
      <c r="H110" s="15"/>
      <c r="I110" s="13" t="s">
        <v>888</v>
      </c>
      <c r="J110" s="13" t="s">
        <v>180</v>
      </c>
      <c r="K110" s="12"/>
      <c r="L110" s="13"/>
      <c r="M110" s="13"/>
      <c r="N110" s="52">
        <v>14</v>
      </c>
      <c r="O110" s="13" t="s">
        <v>1587</v>
      </c>
    </row>
    <row r="111" spans="1:15" s="19" customFormat="1" ht="67.5" x14ac:dyDescent="0.25">
      <c r="A111" s="5">
        <v>110</v>
      </c>
      <c r="B111" s="1">
        <v>93</v>
      </c>
      <c r="C111" s="16">
        <v>92</v>
      </c>
      <c r="D111" s="16">
        <v>8</v>
      </c>
      <c r="E111" s="16" t="s">
        <v>15</v>
      </c>
      <c r="F111" s="18" t="s">
        <v>1981</v>
      </c>
      <c r="G111" s="5" t="str">
        <f t="shared" si="1"/>
        <v>Cirsio palustris – Juncetum effusi Gallandat 1982</v>
      </c>
      <c r="H111" s="5"/>
      <c r="I111" s="17" t="s">
        <v>889</v>
      </c>
      <c r="J111" s="17" t="s">
        <v>181</v>
      </c>
      <c r="K111" s="16">
        <v>143</v>
      </c>
      <c r="L111" s="17" t="s">
        <v>188</v>
      </c>
      <c r="M111" s="17" t="s">
        <v>1630</v>
      </c>
      <c r="N111" s="32">
        <v>14</v>
      </c>
      <c r="O111" s="17" t="s">
        <v>1587</v>
      </c>
    </row>
    <row r="112" spans="1:15" s="19" customFormat="1" x14ac:dyDescent="0.25">
      <c r="A112" s="5">
        <v>111</v>
      </c>
      <c r="B112" s="1">
        <v>94</v>
      </c>
      <c r="C112" s="16">
        <v>92</v>
      </c>
      <c r="D112" s="16">
        <v>8</v>
      </c>
      <c r="E112" s="16" t="s">
        <v>15</v>
      </c>
      <c r="F112" s="18" t="s">
        <v>1981</v>
      </c>
      <c r="G112" s="5" t="str">
        <f t="shared" si="1"/>
        <v>Junco acutiflori – Cynosuretum cristati Sougnez 1957</v>
      </c>
      <c r="H112" s="5"/>
      <c r="I112" s="17" t="s">
        <v>890</v>
      </c>
      <c r="J112" s="17" t="s">
        <v>183</v>
      </c>
      <c r="K112" s="16">
        <v>143</v>
      </c>
      <c r="L112" s="17" t="s">
        <v>189</v>
      </c>
      <c r="M112" s="17" t="s">
        <v>1631</v>
      </c>
      <c r="N112" s="32">
        <v>14</v>
      </c>
      <c r="O112" s="17" t="s">
        <v>1587</v>
      </c>
    </row>
    <row r="113" spans="1:15" s="19" customFormat="1" ht="33.75" x14ac:dyDescent="0.25">
      <c r="A113" s="5">
        <v>112</v>
      </c>
      <c r="B113" s="1">
        <v>95</v>
      </c>
      <c r="C113" s="16">
        <v>92</v>
      </c>
      <c r="D113" s="16">
        <v>8</v>
      </c>
      <c r="E113" s="16" t="s">
        <v>15</v>
      </c>
      <c r="F113" s="18" t="s">
        <v>1981</v>
      </c>
      <c r="G113" s="5" t="str">
        <f t="shared" si="1"/>
        <v>Cirsio arvensis – Alopecuretum pratensis Catteau 2012</v>
      </c>
      <c r="H113" s="5"/>
      <c r="I113" s="17" t="s">
        <v>891</v>
      </c>
      <c r="J113" s="17" t="s">
        <v>185</v>
      </c>
      <c r="K113" s="16">
        <v>143</v>
      </c>
      <c r="L113" s="17" t="s">
        <v>190</v>
      </c>
      <c r="M113" s="17" t="s">
        <v>1632</v>
      </c>
      <c r="N113" s="32">
        <v>14</v>
      </c>
      <c r="O113" s="17" t="s">
        <v>1587</v>
      </c>
    </row>
    <row r="114" spans="1:15" s="19" customFormat="1" ht="22.5" x14ac:dyDescent="0.25">
      <c r="A114" s="5">
        <v>113</v>
      </c>
      <c r="B114" s="1">
        <v>96</v>
      </c>
      <c r="C114" s="16">
        <v>92</v>
      </c>
      <c r="D114" s="16">
        <v>8</v>
      </c>
      <c r="E114" s="16" t="s">
        <v>15</v>
      </c>
      <c r="F114" s="18" t="s">
        <v>1981</v>
      </c>
      <c r="G114" s="5" t="str">
        <f t="shared" si="1"/>
        <v>Loto pedunculati – Cynosuretum cristati (Tüxen 1937) de Foucault &amp; Julve 2012</v>
      </c>
      <c r="H114" s="5"/>
      <c r="I114" s="17" t="s">
        <v>892</v>
      </c>
      <c r="J114" s="17" t="s">
        <v>187</v>
      </c>
      <c r="K114" s="16">
        <v>143</v>
      </c>
      <c r="L114" s="17" t="s">
        <v>192</v>
      </c>
      <c r="M114" s="17" t="s">
        <v>1639</v>
      </c>
      <c r="N114" s="32">
        <v>14</v>
      </c>
      <c r="O114" s="17" t="s">
        <v>1587</v>
      </c>
    </row>
    <row r="115" spans="1:15" s="19" customFormat="1" x14ac:dyDescent="0.25">
      <c r="A115" s="5">
        <v>114</v>
      </c>
      <c r="B115" s="11">
        <v>97</v>
      </c>
      <c r="C115" s="12">
        <v>60</v>
      </c>
      <c r="D115" s="12">
        <v>5</v>
      </c>
      <c r="E115" s="12" t="s">
        <v>13</v>
      </c>
      <c r="F115" s="14" t="s">
        <v>1981</v>
      </c>
      <c r="G115" s="15" t="str">
        <f t="shared" si="1"/>
        <v>Potentillion anserinae Tüxen 1947</v>
      </c>
      <c r="H115" s="15"/>
      <c r="I115" s="13" t="s">
        <v>893</v>
      </c>
      <c r="J115" s="13" t="s">
        <v>104</v>
      </c>
      <c r="K115" s="12"/>
      <c r="L115" s="13"/>
      <c r="M115" s="13"/>
      <c r="N115" s="52">
        <v>14</v>
      </c>
      <c r="O115" s="13" t="s">
        <v>1587</v>
      </c>
    </row>
    <row r="116" spans="1:15" s="19" customFormat="1" ht="22.5" x14ac:dyDescent="0.25">
      <c r="A116" s="5">
        <v>115</v>
      </c>
      <c r="B116" s="1">
        <v>98</v>
      </c>
      <c r="C116" s="16">
        <v>97</v>
      </c>
      <c r="D116" s="16">
        <v>8</v>
      </c>
      <c r="E116" s="16" t="s">
        <v>15</v>
      </c>
      <c r="F116" s="18" t="s">
        <v>1981</v>
      </c>
      <c r="G116" s="5" t="str">
        <f t="shared" si="1"/>
        <v>Plantagini majoris – Menthetum pulegii de Foucault in Royer et al. 2006</v>
      </c>
      <c r="H116" s="5"/>
      <c r="I116" s="17" t="s">
        <v>894</v>
      </c>
      <c r="J116" s="17" t="s">
        <v>86</v>
      </c>
      <c r="K116" s="16">
        <v>149</v>
      </c>
      <c r="L116" s="17" t="s">
        <v>193</v>
      </c>
      <c r="M116" s="17" t="s">
        <v>1633</v>
      </c>
      <c r="N116" s="32">
        <v>14</v>
      </c>
      <c r="O116" s="17" t="s">
        <v>1587</v>
      </c>
    </row>
    <row r="117" spans="1:15" s="19" customFormat="1" ht="22.5" x14ac:dyDescent="0.25">
      <c r="A117" s="5">
        <v>116</v>
      </c>
      <c r="B117" s="1">
        <v>99</v>
      </c>
      <c r="C117" s="16">
        <v>97</v>
      </c>
      <c r="D117" s="16">
        <v>8</v>
      </c>
      <c r="E117" s="16" t="s">
        <v>15</v>
      </c>
      <c r="F117" s="18" t="s">
        <v>1981</v>
      </c>
      <c r="G117" s="5" t="str">
        <f t="shared" si="1"/>
        <v>Potentillo anserinae – Alopecuretum geniculati Tüxen 1947</v>
      </c>
      <c r="H117" s="5"/>
      <c r="I117" s="17" t="s">
        <v>895</v>
      </c>
      <c r="J117" s="17" t="s">
        <v>104</v>
      </c>
      <c r="K117" s="16">
        <v>150</v>
      </c>
      <c r="L117" s="17" t="s">
        <v>195</v>
      </c>
      <c r="M117" s="5" t="s">
        <v>1826</v>
      </c>
      <c r="N117" s="32">
        <v>14</v>
      </c>
      <c r="O117" s="17" t="s">
        <v>1587</v>
      </c>
    </row>
    <row r="118" spans="1:15" s="19" customFormat="1" ht="56.25" x14ac:dyDescent="0.25">
      <c r="A118" s="5">
        <v>117</v>
      </c>
      <c r="B118" s="1">
        <v>100</v>
      </c>
      <c r="C118" s="16">
        <v>97</v>
      </c>
      <c r="D118" s="16">
        <v>8</v>
      </c>
      <c r="E118" s="16" t="s">
        <v>15</v>
      </c>
      <c r="F118" s="18" t="s">
        <v>1981</v>
      </c>
      <c r="G118" s="5" t="str">
        <f t="shared" si="1"/>
        <v>Rorippo sylvestris – Agrostietum stoloniferae Oberd. &amp; Th. Müll. in Th. Müll. 1961</v>
      </c>
      <c r="H118" s="5"/>
      <c r="I118" s="17" t="s">
        <v>896</v>
      </c>
      <c r="J118" s="17" t="s">
        <v>191</v>
      </c>
      <c r="K118" s="16">
        <v>151</v>
      </c>
      <c r="L118" s="17" t="s">
        <v>197</v>
      </c>
      <c r="M118" s="17" t="s">
        <v>1882</v>
      </c>
      <c r="N118" s="32">
        <v>14</v>
      </c>
      <c r="O118" s="17" t="s">
        <v>1587</v>
      </c>
    </row>
    <row r="119" spans="1:15" s="19" customFormat="1" ht="22.5" x14ac:dyDescent="0.25">
      <c r="A119" s="5">
        <v>118</v>
      </c>
      <c r="B119" s="1">
        <v>101</v>
      </c>
      <c r="C119" s="16">
        <v>97</v>
      </c>
      <c r="D119" s="16">
        <v>8</v>
      </c>
      <c r="E119" s="16" t="s">
        <v>15</v>
      </c>
      <c r="F119" s="18" t="s">
        <v>1981</v>
      </c>
      <c r="G119" s="5" t="str">
        <f t="shared" si="1"/>
        <v>Ranunculo ophioglossifolii – Menthetum pulegii de Foucault 2008</v>
      </c>
      <c r="H119" s="5"/>
      <c r="I119" s="17" t="s">
        <v>897</v>
      </c>
      <c r="J119" s="17" t="s">
        <v>30</v>
      </c>
      <c r="K119" s="16">
        <v>153</v>
      </c>
      <c r="L119" s="17" t="s">
        <v>199</v>
      </c>
      <c r="M119" s="5"/>
      <c r="N119" s="32">
        <v>14</v>
      </c>
      <c r="O119" s="17" t="s">
        <v>1587</v>
      </c>
    </row>
    <row r="120" spans="1:15" s="19" customFormat="1" ht="22.5" x14ac:dyDescent="0.25">
      <c r="A120" s="5">
        <v>119</v>
      </c>
      <c r="B120" s="1">
        <v>102</v>
      </c>
      <c r="C120" s="16">
        <v>97</v>
      </c>
      <c r="D120" s="16">
        <v>8</v>
      </c>
      <c r="E120" s="16" t="s">
        <v>15</v>
      </c>
      <c r="F120" s="18" t="s">
        <v>1981</v>
      </c>
      <c r="G120" s="5" t="str">
        <f t="shared" si="1"/>
        <v>Nasturtio microphylli – Alopecuretum geniculati Sýkora 1982</v>
      </c>
      <c r="H120" s="5"/>
      <c r="I120" s="17" t="s">
        <v>898</v>
      </c>
      <c r="J120" s="17" t="s">
        <v>194</v>
      </c>
      <c r="K120" s="16">
        <v>156</v>
      </c>
      <c r="L120" s="17" t="s">
        <v>200</v>
      </c>
      <c r="M120" s="17" t="s">
        <v>1634</v>
      </c>
      <c r="N120" s="32">
        <v>14</v>
      </c>
      <c r="O120" s="17" t="s">
        <v>1587</v>
      </c>
    </row>
    <row r="121" spans="1:15" s="19" customFormat="1" ht="22.5" x14ac:dyDescent="0.25">
      <c r="A121" s="5">
        <v>120</v>
      </c>
      <c r="B121" s="1">
        <v>103</v>
      </c>
      <c r="C121" s="16">
        <v>97</v>
      </c>
      <c r="D121" s="16">
        <v>8</v>
      </c>
      <c r="E121" s="16" t="s">
        <v>15</v>
      </c>
      <c r="F121" s="18" t="s">
        <v>1981</v>
      </c>
      <c r="G121" s="5" t="str">
        <f t="shared" si="1"/>
        <v>Triglochino palustris – Agrostietum stoloniferae Konczac 1968</v>
      </c>
      <c r="H121" s="5"/>
      <c r="I121" s="17" t="s">
        <v>899</v>
      </c>
      <c r="J121" s="17" t="s">
        <v>196</v>
      </c>
      <c r="K121" s="16">
        <v>157</v>
      </c>
      <c r="L121" s="17" t="s">
        <v>202</v>
      </c>
      <c r="M121" s="17"/>
      <c r="N121" s="32">
        <v>14</v>
      </c>
      <c r="O121" s="17" t="s">
        <v>1587</v>
      </c>
    </row>
    <row r="122" spans="1:15" s="19" customFormat="1" x14ac:dyDescent="0.25">
      <c r="A122" s="5">
        <v>121</v>
      </c>
      <c r="B122" s="1">
        <v>104</v>
      </c>
      <c r="C122" s="16">
        <v>97</v>
      </c>
      <c r="D122" s="16">
        <v>8</v>
      </c>
      <c r="E122" s="16" t="s">
        <v>15</v>
      </c>
      <c r="F122" s="18" t="s">
        <v>1981</v>
      </c>
      <c r="G122" s="5" t="str">
        <f t="shared" si="1"/>
        <v>Junco compressi – Blysmetum compressi Tüxen ex Oberd. 1957</v>
      </c>
      <c r="H122" s="5"/>
      <c r="I122" s="17" t="s">
        <v>900</v>
      </c>
      <c r="J122" s="17" t="s">
        <v>198</v>
      </c>
      <c r="K122" s="16">
        <v>158</v>
      </c>
      <c r="L122" s="17" t="s">
        <v>203</v>
      </c>
      <c r="M122" s="5"/>
      <c r="N122" s="32">
        <v>14</v>
      </c>
      <c r="O122" s="17" t="s">
        <v>1587</v>
      </c>
    </row>
    <row r="123" spans="1:15" s="19" customFormat="1" x14ac:dyDescent="0.25">
      <c r="A123" s="5">
        <v>122</v>
      </c>
      <c r="B123" s="1">
        <v>105</v>
      </c>
      <c r="C123" s="16">
        <v>97</v>
      </c>
      <c r="D123" s="16">
        <v>8</v>
      </c>
      <c r="E123" s="16" t="s">
        <v>15</v>
      </c>
      <c r="F123" s="18" t="s">
        <v>1981</v>
      </c>
      <c r="G123" s="5" t="str">
        <f t="shared" si="1"/>
        <v>Caricetum hirto – distichae Didier &amp; Royer in Royer et al. 2006</v>
      </c>
      <c r="H123" s="5"/>
      <c r="I123" s="17" t="s">
        <v>901</v>
      </c>
      <c r="J123" s="17" t="s">
        <v>161</v>
      </c>
      <c r="K123" s="16">
        <v>159</v>
      </c>
      <c r="L123" s="17" t="s">
        <v>205</v>
      </c>
      <c r="M123" s="17" t="s">
        <v>1635</v>
      </c>
      <c r="N123" s="32">
        <v>14</v>
      </c>
      <c r="O123" s="17" t="s">
        <v>1587</v>
      </c>
    </row>
    <row r="124" spans="1:15" s="19" customFormat="1" x14ac:dyDescent="0.25">
      <c r="A124" s="5">
        <v>123</v>
      </c>
      <c r="B124" s="1">
        <v>106</v>
      </c>
      <c r="C124" s="16">
        <v>97</v>
      </c>
      <c r="D124" s="16">
        <v>8</v>
      </c>
      <c r="E124" s="16" t="s">
        <v>15</v>
      </c>
      <c r="F124" s="18" t="s">
        <v>1981</v>
      </c>
      <c r="G124" s="5" t="str">
        <f t="shared" si="1"/>
        <v>Poo trivialis – Rumicetum obtusifolii Hülbusch 1969</v>
      </c>
      <c r="H124" s="5"/>
      <c r="I124" s="17" t="s">
        <v>1368</v>
      </c>
      <c r="J124" s="17" t="s">
        <v>1369</v>
      </c>
      <c r="K124" s="16">
        <v>160</v>
      </c>
      <c r="L124" s="17" t="s">
        <v>207</v>
      </c>
      <c r="M124" s="5"/>
      <c r="N124" s="32">
        <v>14</v>
      </c>
      <c r="O124" s="17" t="s">
        <v>1587</v>
      </c>
    </row>
    <row r="125" spans="1:15" s="19" customFormat="1" ht="33.75" x14ac:dyDescent="0.25">
      <c r="A125" s="5">
        <v>124</v>
      </c>
      <c r="B125" s="1">
        <v>107</v>
      </c>
      <c r="C125" s="16">
        <v>97</v>
      </c>
      <c r="D125" s="16">
        <v>8</v>
      </c>
      <c r="E125" s="16" t="s">
        <v>15</v>
      </c>
      <c r="F125" s="18" t="s">
        <v>1981</v>
      </c>
      <c r="G125" s="5" t="str">
        <f t="shared" si="1"/>
        <v>Carici flaccae – Agrostietum albae Béguin 1970</v>
      </c>
      <c r="H125" s="5"/>
      <c r="I125" s="17" t="s">
        <v>902</v>
      </c>
      <c r="J125" s="17" t="s">
        <v>201</v>
      </c>
      <c r="K125" s="16">
        <v>161</v>
      </c>
      <c r="L125" s="17" t="s">
        <v>208</v>
      </c>
      <c r="M125" s="17" t="s">
        <v>1636</v>
      </c>
      <c r="N125" s="32">
        <v>14</v>
      </c>
      <c r="O125" s="17" t="s">
        <v>1587</v>
      </c>
    </row>
    <row r="126" spans="1:15" s="19" customFormat="1" ht="22.5" x14ac:dyDescent="0.25">
      <c r="A126" s="5">
        <v>125</v>
      </c>
      <c r="B126" s="1">
        <v>108</v>
      </c>
      <c r="C126" s="16">
        <v>97</v>
      </c>
      <c r="D126" s="16">
        <v>8</v>
      </c>
      <c r="E126" s="16" t="s">
        <v>15</v>
      </c>
      <c r="F126" s="18" t="s">
        <v>1981</v>
      </c>
      <c r="G126" s="5" t="str">
        <f t="shared" si="1"/>
        <v>Prunello vulgaris – Potentilletum reptantis Eliás 1978</v>
      </c>
      <c r="H126" s="5"/>
      <c r="I126" s="17" t="s">
        <v>903</v>
      </c>
      <c r="J126" s="17" t="s">
        <v>1370</v>
      </c>
      <c r="K126" s="16">
        <v>162</v>
      </c>
      <c r="L126" s="17" t="s">
        <v>210</v>
      </c>
      <c r="M126" s="17" t="s">
        <v>1828</v>
      </c>
      <c r="N126" s="32">
        <v>14</v>
      </c>
      <c r="O126" s="17" t="s">
        <v>1587</v>
      </c>
    </row>
    <row r="127" spans="1:15" s="19" customFormat="1" ht="33.75" x14ac:dyDescent="0.25">
      <c r="A127" s="5">
        <v>126</v>
      </c>
      <c r="B127" s="1">
        <v>109</v>
      </c>
      <c r="C127" s="16">
        <v>97</v>
      </c>
      <c r="D127" s="16">
        <v>8</v>
      </c>
      <c r="E127" s="16" t="s">
        <v>15</v>
      </c>
      <c r="F127" s="18" t="s">
        <v>19</v>
      </c>
      <c r="G127" s="5" t="str">
        <f t="shared" si="1"/>
        <v>Junco compressi – Trifolietum repentis Eggler 1933</v>
      </c>
      <c r="H127" s="5"/>
      <c r="I127" s="17" t="s">
        <v>904</v>
      </c>
      <c r="J127" s="17" t="s">
        <v>204</v>
      </c>
      <c r="K127" s="16">
        <v>163</v>
      </c>
      <c r="L127" s="17"/>
      <c r="M127" s="17" t="s">
        <v>1827</v>
      </c>
      <c r="N127" s="32">
        <v>14</v>
      </c>
      <c r="O127" s="17" t="s">
        <v>1587</v>
      </c>
    </row>
    <row r="128" spans="1:15" s="19" customFormat="1" ht="22.5" x14ac:dyDescent="0.25">
      <c r="A128" s="5">
        <v>127</v>
      </c>
      <c r="B128" s="1">
        <v>110</v>
      </c>
      <c r="C128" s="16">
        <v>97</v>
      </c>
      <c r="D128" s="16">
        <v>8</v>
      </c>
      <c r="E128" s="16" t="s">
        <v>15</v>
      </c>
      <c r="F128" s="18" t="s">
        <v>1981</v>
      </c>
      <c r="G128" s="5" t="str">
        <f t="shared" si="1"/>
        <v>Lolio perennis – Potentilletum anserinae Oberd. 1957</v>
      </c>
      <c r="H128" s="5"/>
      <c r="I128" s="17" t="s">
        <v>905</v>
      </c>
      <c r="J128" s="17" t="s">
        <v>148</v>
      </c>
      <c r="K128" s="16">
        <v>164</v>
      </c>
      <c r="L128" s="17" t="s">
        <v>212</v>
      </c>
      <c r="M128" s="5" t="s">
        <v>1637</v>
      </c>
      <c r="N128" s="32">
        <v>14</v>
      </c>
      <c r="O128" s="17" t="s">
        <v>1587</v>
      </c>
    </row>
    <row r="129" spans="1:15" s="19" customFormat="1" ht="22.5" x14ac:dyDescent="0.25">
      <c r="A129" s="5">
        <v>128</v>
      </c>
      <c r="B129" s="1">
        <v>111</v>
      </c>
      <c r="C129" s="16">
        <v>97</v>
      </c>
      <c r="D129" s="16">
        <v>8</v>
      </c>
      <c r="E129" s="16" t="s">
        <v>15</v>
      </c>
      <c r="F129" s="18" t="s">
        <v>1981</v>
      </c>
      <c r="G129" s="5" t="str">
        <f t="shared" si="1"/>
        <v>Prunello vulgaris – Ranunculetum repentis Winterhoff 1962</v>
      </c>
      <c r="H129" s="5"/>
      <c r="I129" s="17" t="s">
        <v>906</v>
      </c>
      <c r="J129" s="17" t="s">
        <v>206</v>
      </c>
      <c r="K129" s="16">
        <v>165</v>
      </c>
      <c r="L129" s="17" t="s">
        <v>214</v>
      </c>
      <c r="M129" s="17" t="s">
        <v>1638</v>
      </c>
      <c r="N129" s="32">
        <v>14</v>
      </c>
      <c r="O129" s="17" t="s">
        <v>1587</v>
      </c>
    </row>
    <row r="130" spans="1:15" s="19" customFormat="1" ht="22.5" x14ac:dyDescent="0.25">
      <c r="A130" s="5">
        <v>129</v>
      </c>
      <c r="B130" s="1">
        <v>112</v>
      </c>
      <c r="C130" s="16">
        <v>97</v>
      </c>
      <c r="D130" s="16">
        <v>8</v>
      </c>
      <c r="E130" s="16" t="s">
        <v>15</v>
      </c>
      <c r="F130" s="18" t="s">
        <v>1981</v>
      </c>
      <c r="G130" s="5" t="str">
        <f t="shared" si="1"/>
        <v>Plantagini majoris – Trifolietum resupinati de Foucault 2008</v>
      </c>
      <c r="H130" s="5"/>
      <c r="I130" s="17" t="s">
        <v>907</v>
      </c>
      <c r="J130" s="17" t="s">
        <v>30</v>
      </c>
      <c r="K130" s="16">
        <v>166</v>
      </c>
      <c r="L130" s="17" t="s">
        <v>217</v>
      </c>
      <c r="M130" s="17" t="s">
        <v>1921</v>
      </c>
      <c r="N130" s="32">
        <v>14</v>
      </c>
      <c r="O130" s="17" t="s">
        <v>1587</v>
      </c>
    </row>
    <row r="131" spans="1:15" s="19" customFormat="1" x14ac:dyDescent="0.25">
      <c r="A131" s="5">
        <v>130</v>
      </c>
      <c r="B131" s="6">
        <v>113</v>
      </c>
      <c r="C131" s="7">
        <v>1</v>
      </c>
      <c r="D131" s="7">
        <v>3</v>
      </c>
      <c r="E131" s="7" t="s">
        <v>12</v>
      </c>
      <c r="F131" s="9" t="s">
        <v>1981</v>
      </c>
      <c r="G131" s="10" t="str">
        <f t="shared" si="1"/>
        <v>Holoschoenetalia vulgaris Braun-Blanq. ex Tchou 1948</v>
      </c>
      <c r="H131" s="10"/>
      <c r="I131" s="8" t="s">
        <v>908</v>
      </c>
      <c r="J131" s="8" t="s">
        <v>209</v>
      </c>
      <c r="K131" s="7"/>
      <c r="L131" s="8"/>
      <c r="M131" s="8"/>
      <c r="N131" s="51">
        <v>14</v>
      </c>
      <c r="O131" s="8" t="s">
        <v>1587</v>
      </c>
    </row>
    <row r="132" spans="1:15" s="19" customFormat="1" ht="22.5" x14ac:dyDescent="0.25">
      <c r="A132" s="5">
        <v>131</v>
      </c>
      <c r="B132" s="11">
        <v>114</v>
      </c>
      <c r="C132" s="12">
        <v>113</v>
      </c>
      <c r="D132" s="12">
        <v>5</v>
      </c>
      <c r="E132" s="12" t="s">
        <v>13</v>
      </c>
      <c r="F132" s="14" t="s">
        <v>1981</v>
      </c>
      <c r="G132" s="15" t="str">
        <f t="shared" si="1"/>
        <v>Agrostio stoloniferae – Scirpoidion holoschoeni de Foucault 2012</v>
      </c>
      <c r="H132" s="15"/>
      <c r="I132" s="13" t="s">
        <v>909</v>
      </c>
      <c r="J132" s="13" t="s">
        <v>14</v>
      </c>
      <c r="K132" s="12"/>
      <c r="L132" s="13"/>
      <c r="M132" s="13"/>
      <c r="N132" s="52">
        <v>14</v>
      </c>
      <c r="O132" s="13" t="s">
        <v>1587</v>
      </c>
    </row>
    <row r="133" spans="1:15" s="19" customFormat="1" ht="22.5" x14ac:dyDescent="0.25">
      <c r="A133" s="5">
        <v>132</v>
      </c>
      <c r="B133" s="1">
        <v>115</v>
      </c>
      <c r="C133" s="16">
        <v>114</v>
      </c>
      <c r="D133" s="16">
        <v>8</v>
      </c>
      <c r="E133" s="16" t="s">
        <v>15</v>
      </c>
      <c r="F133" s="18" t="s">
        <v>1981</v>
      </c>
      <c r="G133" s="5" t="str">
        <f t="shared" si="1"/>
        <v>Cirsio monspessulani – Holoschoenetum vulgaris Braun-Blanq. ex Tchou 1948</v>
      </c>
      <c r="H133" s="5"/>
      <c r="I133" s="17" t="s">
        <v>910</v>
      </c>
      <c r="J133" s="17" t="s">
        <v>209</v>
      </c>
      <c r="K133" s="16">
        <v>177</v>
      </c>
      <c r="L133" s="17" t="s">
        <v>219</v>
      </c>
      <c r="M133" s="5" t="s">
        <v>1639</v>
      </c>
      <c r="N133" s="32">
        <v>14</v>
      </c>
      <c r="O133" s="17" t="s">
        <v>1587</v>
      </c>
    </row>
    <row r="134" spans="1:15" s="19" customFormat="1" x14ac:dyDescent="0.25">
      <c r="A134" s="5">
        <v>133</v>
      </c>
      <c r="B134" s="1">
        <v>116</v>
      </c>
      <c r="C134" s="16">
        <v>114</v>
      </c>
      <c r="D134" s="16">
        <v>8</v>
      </c>
      <c r="E134" s="16" t="s">
        <v>15</v>
      </c>
      <c r="F134" s="18" t="s">
        <v>1981</v>
      </c>
      <c r="G134" s="5" t="str">
        <f t="shared" ref="G134:G197" si="2">CONCATENATE(I134," ",J134)</f>
        <v>Fuirenetum pubescentis Paradis 2009</v>
      </c>
      <c r="H134" s="5"/>
      <c r="I134" s="17" t="s">
        <v>911</v>
      </c>
      <c r="J134" s="17" t="s">
        <v>211</v>
      </c>
      <c r="K134" s="16">
        <v>178</v>
      </c>
      <c r="L134" s="17" t="s">
        <v>221</v>
      </c>
      <c r="M134" s="5"/>
      <c r="N134" s="32">
        <v>14</v>
      </c>
      <c r="O134" s="17" t="s">
        <v>1587</v>
      </c>
    </row>
    <row r="135" spans="1:15" s="19" customFormat="1" ht="22.5" x14ac:dyDescent="0.25">
      <c r="A135" s="5">
        <v>134</v>
      </c>
      <c r="B135" s="11">
        <v>117</v>
      </c>
      <c r="C135" s="12">
        <v>113</v>
      </c>
      <c r="D135" s="12">
        <v>5</v>
      </c>
      <c r="E135" s="12" t="s">
        <v>13</v>
      </c>
      <c r="F135" s="14" t="s">
        <v>1981</v>
      </c>
      <c r="G135" s="15" t="str">
        <f t="shared" si="2"/>
        <v>Deschampsion mediae Braun-Blanq. in Braun-Blanq. et al. 1952</v>
      </c>
      <c r="H135" s="15"/>
      <c r="I135" s="13" t="s">
        <v>912</v>
      </c>
      <c r="J135" s="13" t="s">
        <v>213</v>
      </c>
      <c r="K135" s="12"/>
      <c r="L135" s="13"/>
      <c r="M135" s="13"/>
      <c r="N135" s="52">
        <v>14</v>
      </c>
      <c r="O135" s="13" t="s">
        <v>1587</v>
      </c>
    </row>
    <row r="136" spans="1:15" s="19" customFormat="1" ht="33.75" x14ac:dyDescent="0.25">
      <c r="A136" s="5">
        <v>135</v>
      </c>
      <c r="B136" s="1">
        <v>118</v>
      </c>
      <c r="C136" s="16">
        <v>117</v>
      </c>
      <c r="D136" s="16">
        <v>8</v>
      </c>
      <c r="E136" s="16" t="s">
        <v>15</v>
      </c>
      <c r="F136" s="18" t="s">
        <v>1981</v>
      </c>
      <c r="G136" s="5" t="str">
        <f t="shared" si="2"/>
        <v>Agrostio maritimae – Achilleetum agerati Braun-Blanq. in Braun-Blanq. et al. 1952</v>
      </c>
      <c r="H136" s="5"/>
      <c r="I136" s="17" t="s">
        <v>913</v>
      </c>
      <c r="J136" s="17" t="s">
        <v>213</v>
      </c>
      <c r="K136" s="16">
        <v>190</v>
      </c>
      <c r="L136" s="17" t="s">
        <v>224</v>
      </c>
      <c r="M136" s="17" t="s">
        <v>1640</v>
      </c>
      <c r="N136" s="32">
        <v>14</v>
      </c>
      <c r="O136" s="17" t="s">
        <v>1587</v>
      </c>
    </row>
    <row r="137" spans="1:15" s="19" customFormat="1" ht="22.5" x14ac:dyDescent="0.25">
      <c r="A137" s="5">
        <v>136</v>
      </c>
      <c r="B137" s="1">
        <v>119</v>
      </c>
      <c r="C137" s="16">
        <v>117</v>
      </c>
      <c r="D137" s="16">
        <v>8</v>
      </c>
      <c r="E137" s="16" t="s">
        <v>15</v>
      </c>
      <c r="F137" s="18" t="s">
        <v>1981</v>
      </c>
      <c r="G137" s="5" t="str">
        <f t="shared" si="2"/>
        <v>Prunello hyssopifoliae – Deschampsietum mediae Braun-Blanq. 1924</v>
      </c>
      <c r="H137" s="5"/>
      <c r="I137" s="17" t="s">
        <v>215</v>
      </c>
      <c r="J137" s="17" t="s">
        <v>216</v>
      </c>
      <c r="K137" s="16">
        <v>191</v>
      </c>
      <c r="L137" s="17" t="s">
        <v>225</v>
      </c>
      <c r="M137" s="5"/>
      <c r="N137" s="32">
        <v>14</v>
      </c>
      <c r="O137" s="17" t="s">
        <v>1587</v>
      </c>
    </row>
    <row r="138" spans="1:15" s="19" customFormat="1" ht="56.25" x14ac:dyDescent="0.25">
      <c r="A138" s="5">
        <v>137</v>
      </c>
      <c r="B138" s="1">
        <v>120</v>
      </c>
      <c r="C138" s="16">
        <v>117</v>
      </c>
      <c r="D138" s="16">
        <v>8</v>
      </c>
      <c r="E138" s="16" t="s">
        <v>15</v>
      </c>
      <c r="F138" s="18" t="s">
        <v>1981</v>
      </c>
      <c r="G138" s="5" t="str">
        <f t="shared" si="2"/>
        <v>Dorycnio gracilis – Schoenetum nigricantis Braun-Blanq. in Braun-Blanq. et al. 1952</v>
      </c>
      <c r="H138" s="5"/>
      <c r="I138" s="17" t="s">
        <v>914</v>
      </c>
      <c r="J138" s="17" t="s">
        <v>213</v>
      </c>
      <c r="K138" s="16">
        <v>192</v>
      </c>
      <c r="L138" s="17"/>
      <c r="M138" s="17" t="s">
        <v>1829</v>
      </c>
      <c r="N138" s="32">
        <v>14</v>
      </c>
      <c r="O138" s="17" t="s">
        <v>1587</v>
      </c>
    </row>
    <row r="139" spans="1:15" s="19" customFormat="1" ht="33.75" x14ac:dyDescent="0.25">
      <c r="A139" s="5">
        <v>138</v>
      </c>
      <c r="B139" s="1">
        <v>121</v>
      </c>
      <c r="C139" s="16">
        <v>117</v>
      </c>
      <c r="D139" s="16">
        <v>8</v>
      </c>
      <c r="E139" s="16" t="s">
        <v>15</v>
      </c>
      <c r="F139" s="18" t="s">
        <v>1981</v>
      </c>
      <c r="G139" s="5" t="str">
        <f t="shared" si="2"/>
        <v>Hieracio pilosellae – Deschampsietum mediae Loisel et al. 1990</v>
      </c>
      <c r="H139" s="5"/>
      <c r="I139" s="17" t="s">
        <v>915</v>
      </c>
      <c r="J139" s="17" t="s">
        <v>218</v>
      </c>
      <c r="K139" s="16">
        <v>193</v>
      </c>
      <c r="L139" s="17" t="s">
        <v>226</v>
      </c>
      <c r="M139" s="5" t="s">
        <v>1641</v>
      </c>
      <c r="N139" s="32">
        <v>14</v>
      </c>
      <c r="O139" s="17" t="s">
        <v>1587</v>
      </c>
    </row>
    <row r="140" spans="1:15" s="19" customFormat="1" ht="22.5" x14ac:dyDescent="0.25">
      <c r="A140" s="5">
        <v>139</v>
      </c>
      <c r="B140" s="1">
        <v>122</v>
      </c>
      <c r="C140" s="16">
        <v>117</v>
      </c>
      <c r="D140" s="16">
        <v>8</v>
      </c>
      <c r="E140" s="16" t="s">
        <v>15</v>
      </c>
      <c r="F140" s="18" t="s">
        <v>1981</v>
      </c>
      <c r="G140" s="5" t="str">
        <f t="shared" si="2"/>
        <v>Hyperico tomentosi – Deschampsietum mediae (Molin. &amp; Tallon 1950) Loisel et al. 1990</v>
      </c>
      <c r="H140" s="5"/>
      <c r="I140" s="17" t="s">
        <v>916</v>
      </c>
      <c r="J140" s="17" t="s">
        <v>220</v>
      </c>
      <c r="K140" s="16">
        <v>194</v>
      </c>
      <c r="L140" s="17" t="s">
        <v>228</v>
      </c>
      <c r="M140" s="17" t="s">
        <v>1642</v>
      </c>
      <c r="N140" s="32">
        <v>14</v>
      </c>
      <c r="O140" s="17" t="s">
        <v>1587</v>
      </c>
    </row>
    <row r="141" spans="1:15" s="19" customFormat="1" ht="22.5" x14ac:dyDescent="0.25">
      <c r="A141" s="5">
        <v>140</v>
      </c>
      <c r="B141" s="11">
        <v>123</v>
      </c>
      <c r="C141" s="12">
        <v>113</v>
      </c>
      <c r="D141" s="12">
        <v>5</v>
      </c>
      <c r="E141" s="12" t="s">
        <v>13</v>
      </c>
      <c r="F141" s="14" t="s">
        <v>1981</v>
      </c>
      <c r="G141" s="15" t="str">
        <f t="shared" si="2"/>
        <v>Trifolio fragiferi – Cynodontion dactyli Braun-Blanq. &amp; O. Bolòs 1958</v>
      </c>
      <c r="H141" s="15"/>
      <c r="I141" s="13" t="s">
        <v>917</v>
      </c>
      <c r="J141" s="13" t="s">
        <v>222</v>
      </c>
      <c r="K141" s="12"/>
      <c r="L141" s="13"/>
      <c r="M141" s="13"/>
      <c r="N141" s="52">
        <v>14</v>
      </c>
      <c r="O141" s="13" t="s">
        <v>1587</v>
      </c>
    </row>
    <row r="142" spans="1:15" s="19" customFormat="1" x14ac:dyDescent="0.25">
      <c r="A142" s="5">
        <v>141</v>
      </c>
      <c r="B142" s="1">
        <v>124</v>
      </c>
      <c r="C142" s="16">
        <v>123</v>
      </c>
      <c r="D142" s="16">
        <v>8</v>
      </c>
      <c r="E142" s="16" t="s">
        <v>15</v>
      </c>
      <c r="F142" s="18" t="s">
        <v>1981</v>
      </c>
      <c r="G142" s="5" t="str">
        <f t="shared" si="2"/>
        <v>Junco compressi – Trifolietum fragiferi Braun-Blanq. et al. 1952</v>
      </c>
      <c r="H142" s="5"/>
      <c r="I142" s="17" t="s">
        <v>918</v>
      </c>
      <c r="J142" s="17" t="s">
        <v>223</v>
      </c>
      <c r="K142" s="16">
        <v>201</v>
      </c>
      <c r="L142" s="17" t="s">
        <v>230</v>
      </c>
      <c r="M142" s="5" t="s">
        <v>1613</v>
      </c>
      <c r="N142" s="32">
        <v>14</v>
      </c>
      <c r="O142" s="17" t="s">
        <v>1587</v>
      </c>
    </row>
    <row r="143" spans="1:15" s="19" customFormat="1" ht="22.5" x14ac:dyDescent="0.25">
      <c r="A143" s="5">
        <v>142</v>
      </c>
      <c r="B143" s="1">
        <v>125</v>
      </c>
      <c r="C143" s="16">
        <v>123</v>
      </c>
      <c r="D143" s="16">
        <v>8</v>
      </c>
      <c r="E143" s="16" t="s">
        <v>15</v>
      </c>
      <c r="F143" s="18" t="s">
        <v>1981</v>
      </c>
      <c r="G143" s="5" t="str">
        <f t="shared" si="2"/>
        <v>Trifolio fragiferi – Cynodontetum dactyli Braun-Blanq. &amp; O. Bolòs 1958</v>
      </c>
      <c r="H143" s="5"/>
      <c r="I143" s="17" t="s">
        <v>919</v>
      </c>
      <c r="J143" s="17" t="s">
        <v>222</v>
      </c>
      <c r="K143" s="16">
        <v>203</v>
      </c>
      <c r="L143" s="17" t="s">
        <v>1371</v>
      </c>
      <c r="M143" s="5"/>
      <c r="N143" s="32">
        <v>14</v>
      </c>
      <c r="O143" s="17" t="s">
        <v>1587</v>
      </c>
    </row>
    <row r="144" spans="1:15" s="19" customFormat="1" ht="33.75" x14ac:dyDescent="0.25">
      <c r="A144" s="5">
        <v>143</v>
      </c>
      <c r="B144" s="1">
        <v>126</v>
      </c>
      <c r="C144" s="16">
        <v>123</v>
      </c>
      <c r="D144" s="16">
        <v>8</v>
      </c>
      <c r="E144" s="16" t="s">
        <v>15</v>
      </c>
      <c r="F144" s="18" t="s">
        <v>1981</v>
      </c>
      <c r="G144" s="5" t="str">
        <f t="shared" si="2"/>
        <v>Teucrio scordioidis – Agrostietum stoloniferae de Foucault &amp; Provost 2012</v>
      </c>
      <c r="H144" s="5"/>
      <c r="I144" s="17" t="s">
        <v>920</v>
      </c>
      <c r="J144" s="17" t="s">
        <v>1372</v>
      </c>
      <c r="K144" s="16">
        <v>205</v>
      </c>
      <c r="L144" s="17" t="s">
        <v>1373</v>
      </c>
      <c r="M144" s="17" t="s">
        <v>1831</v>
      </c>
      <c r="N144" s="32">
        <v>14</v>
      </c>
      <c r="O144" s="17" t="s">
        <v>1587</v>
      </c>
    </row>
    <row r="145" spans="1:15" s="19" customFormat="1" x14ac:dyDescent="0.25">
      <c r="A145" s="5">
        <v>144</v>
      </c>
      <c r="B145" s="1">
        <v>127</v>
      </c>
      <c r="C145" s="16">
        <v>123</v>
      </c>
      <c r="D145" s="16">
        <v>8</v>
      </c>
      <c r="E145" s="16" t="s">
        <v>15</v>
      </c>
      <c r="F145" s="18" t="s">
        <v>1981</v>
      </c>
      <c r="G145" s="17" t="str">
        <f t="shared" si="2"/>
        <v>gr. à Anthemis nobilis Vanden Berghen 1965</v>
      </c>
      <c r="H145" s="17"/>
      <c r="I145" s="17" t="s">
        <v>1830</v>
      </c>
      <c r="J145" s="17" t="s">
        <v>83</v>
      </c>
      <c r="K145" s="16">
        <v>206</v>
      </c>
      <c r="L145" s="17"/>
      <c r="M145" s="17" t="s">
        <v>1799</v>
      </c>
      <c r="N145" s="32">
        <v>14</v>
      </c>
      <c r="O145" s="17" t="s">
        <v>1587</v>
      </c>
    </row>
    <row r="146" spans="1:15" s="19" customFormat="1" ht="146.25" x14ac:dyDescent="0.25">
      <c r="A146" s="5">
        <v>145</v>
      </c>
      <c r="B146" s="1">
        <v>128</v>
      </c>
      <c r="C146" s="16">
        <v>123</v>
      </c>
      <c r="D146" s="16">
        <v>8</v>
      </c>
      <c r="E146" s="16" t="s">
        <v>15</v>
      </c>
      <c r="F146" s="18" t="s">
        <v>1981</v>
      </c>
      <c r="G146" s="5" t="str">
        <f t="shared" si="2"/>
        <v>Trifolietum nigrescenti – resupinati Molin. &amp; Tallon 1968</v>
      </c>
      <c r="H146" s="5"/>
      <c r="I146" s="17" t="s">
        <v>921</v>
      </c>
      <c r="J146" s="17" t="s">
        <v>227</v>
      </c>
      <c r="K146" s="16">
        <v>209</v>
      </c>
      <c r="L146" s="17" t="s">
        <v>1374</v>
      </c>
      <c r="M146" s="17" t="s">
        <v>1922</v>
      </c>
      <c r="N146" s="32">
        <v>14</v>
      </c>
      <c r="O146" s="17" t="s">
        <v>1587</v>
      </c>
    </row>
    <row r="147" spans="1:15" s="19" customFormat="1" x14ac:dyDescent="0.25">
      <c r="A147" s="5">
        <v>146</v>
      </c>
      <c r="B147" s="1">
        <v>129</v>
      </c>
      <c r="C147" s="16">
        <v>123</v>
      </c>
      <c r="D147" s="16">
        <v>8</v>
      </c>
      <c r="E147" s="16" t="s">
        <v>15</v>
      </c>
      <c r="F147" s="18" t="s">
        <v>1981</v>
      </c>
      <c r="G147" s="5" t="str">
        <f t="shared" si="2"/>
        <v>gr. à Lotus glaber – Cynodon dactylon Paradis et al. 2002</v>
      </c>
      <c r="H147" s="5"/>
      <c r="I147" s="17" t="s">
        <v>922</v>
      </c>
      <c r="J147" s="17" t="s">
        <v>1375</v>
      </c>
      <c r="K147" s="16">
        <v>210</v>
      </c>
      <c r="L147" s="5"/>
      <c r="M147" s="17"/>
      <c r="N147" s="32">
        <v>14</v>
      </c>
      <c r="O147" s="17" t="s">
        <v>1587</v>
      </c>
    </row>
    <row r="148" spans="1:15" s="19" customFormat="1" ht="22.5" x14ac:dyDescent="0.25">
      <c r="A148" s="5">
        <v>147</v>
      </c>
      <c r="B148" s="11">
        <v>130</v>
      </c>
      <c r="C148" s="12">
        <v>113</v>
      </c>
      <c r="D148" s="12">
        <v>5</v>
      </c>
      <c r="E148" s="12" t="s">
        <v>13</v>
      </c>
      <c r="F148" s="14" t="s">
        <v>19</v>
      </c>
      <c r="G148" s="15" t="str">
        <f t="shared" si="2"/>
        <v>Gaudinio fragilis – Hordeion bulbosi Galán, Deil, Haug &amp; Vicente 1997</v>
      </c>
      <c r="H148" s="15"/>
      <c r="I148" s="13" t="s">
        <v>1376</v>
      </c>
      <c r="J148" s="13" t="s">
        <v>1923</v>
      </c>
      <c r="K148" s="12"/>
      <c r="L148" s="15"/>
      <c r="M148" s="13" t="s">
        <v>1800</v>
      </c>
      <c r="N148" s="52">
        <v>14</v>
      </c>
      <c r="O148" s="13" t="s">
        <v>1587</v>
      </c>
    </row>
    <row r="149" spans="1:15" s="19" customFormat="1" ht="22.5" x14ac:dyDescent="0.25">
      <c r="A149" s="5">
        <v>148</v>
      </c>
      <c r="B149" s="11">
        <v>131</v>
      </c>
      <c r="C149" s="12">
        <v>113</v>
      </c>
      <c r="D149" s="12">
        <v>5</v>
      </c>
      <c r="E149" s="12" t="s">
        <v>13</v>
      </c>
      <c r="F149" s="14" t="s">
        <v>1981</v>
      </c>
      <c r="G149" s="15" t="str">
        <f t="shared" si="2"/>
        <v>Paspalo distichi – Agrostion semiverticillatae Braun-Blanq. in Braun-Blanq. et al. 1952</v>
      </c>
      <c r="H149" s="15"/>
      <c r="I149" s="13" t="s">
        <v>923</v>
      </c>
      <c r="J149" s="13" t="s">
        <v>213</v>
      </c>
      <c r="K149" s="12"/>
      <c r="L149" s="13"/>
      <c r="M149" s="13"/>
      <c r="N149" s="52">
        <v>14</v>
      </c>
      <c r="O149" s="13" t="s">
        <v>1587</v>
      </c>
    </row>
    <row r="150" spans="1:15" s="19" customFormat="1" ht="22.5" x14ac:dyDescent="0.25">
      <c r="A150" s="5">
        <v>149</v>
      </c>
      <c r="B150" s="1">
        <v>132</v>
      </c>
      <c r="C150" s="16">
        <v>131</v>
      </c>
      <c r="D150" s="16">
        <v>8</v>
      </c>
      <c r="E150" s="16" t="s">
        <v>15</v>
      </c>
      <c r="F150" s="18" t="s">
        <v>1981</v>
      </c>
      <c r="G150" s="5" t="str">
        <f t="shared" si="2"/>
        <v>Paspalo distichi – Agrostietum semiverticillatae Braun-Blanq. 1936</v>
      </c>
      <c r="H150" s="5"/>
      <c r="I150" s="17" t="s">
        <v>924</v>
      </c>
      <c r="J150" s="17" t="s">
        <v>229</v>
      </c>
      <c r="K150" s="16">
        <v>220</v>
      </c>
      <c r="L150" s="17" t="s">
        <v>1377</v>
      </c>
      <c r="M150" s="5"/>
      <c r="N150" s="25">
        <v>14</v>
      </c>
      <c r="O150" s="17" t="s">
        <v>1587</v>
      </c>
    </row>
    <row r="151" spans="1:15" s="19" customFormat="1" ht="22.5" x14ac:dyDescent="0.25">
      <c r="A151" s="5">
        <v>150</v>
      </c>
      <c r="B151" s="2">
        <v>631</v>
      </c>
      <c r="C151" s="2"/>
      <c r="D151" s="2">
        <v>1</v>
      </c>
      <c r="E151" s="2" t="s">
        <v>10</v>
      </c>
      <c r="F151" s="4" t="s">
        <v>1981</v>
      </c>
      <c r="G151" s="3" t="str">
        <f t="shared" si="2"/>
        <v>Betulo carpaticae – Alnetea viridis Rejmànek in Huml, Lep, Prach &amp; Rejmànek 1979</v>
      </c>
      <c r="H151" s="3"/>
      <c r="I151" s="3" t="s">
        <v>1495</v>
      </c>
      <c r="J151" s="3" t="s">
        <v>1396</v>
      </c>
      <c r="K151" s="2"/>
      <c r="L151" s="2"/>
      <c r="M151" s="3"/>
      <c r="N151" s="50">
        <v>15</v>
      </c>
      <c r="O151" s="3" t="s">
        <v>1588</v>
      </c>
    </row>
    <row r="152" spans="1:15" s="19" customFormat="1" x14ac:dyDescent="0.25">
      <c r="A152" s="5">
        <v>151</v>
      </c>
      <c r="B152" s="6">
        <v>632</v>
      </c>
      <c r="C152" s="6">
        <v>631</v>
      </c>
      <c r="D152" s="6">
        <v>3</v>
      </c>
      <c r="E152" s="6" t="s">
        <v>12</v>
      </c>
      <c r="F152" s="23" t="s">
        <v>1981</v>
      </c>
      <c r="G152" s="10" t="str">
        <f t="shared" si="2"/>
        <v>Alnetalia viridis Rubel ex Huml, Lep, Prach &amp; Rejmànek 1979</v>
      </c>
      <c r="H152" s="10"/>
      <c r="I152" s="10" t="s">
        <v>1397</v>
      </c>
      <c r="J152" s="10" t="s">
        <v>1507</v>
      </c>
      <c r="K152" s="6"/>
      <c r="L152" s="6"/>
      <c r="M152" s="10"/>
      <c r="N152" s="53">
        <v>15</v>
      </c>
      <c r="O152" s="10" t="s">
        <v>1588</v>
      </c>
    </row>
    <row r="153" spans="1:15" s="19" customFormat="1" x14ac:dyDescent="0.25">
      <c r="A153" s="5">
        <v>152</v>
      </c>
      <c r="B153" s="11">
        <v>633</v>
      </c>
      <c r="C153" s="11">
        <v>632</v>
      </c>
      <c r="D153" s="11">
        <v>5</v>
      </c>
      <c r="E153" s="11" t="s">
        <v>13</v>
      </c>
      <c r="F153" s="24" t="s">
        <v>1981</v>
      </c>
      <c r="G153" s="15" t="str">
        <f t="shared" si="2"/>
        <v>Sorbo mougeotii – Lonicerion alpigenae de Foucault 2012</v>
      </c>
      <c r="H153" s="15"/>
      <c r="I153" s="15" t="s">
        <v>1508</v>
      </c>
      <c r="J153" s="15" t="s">
        <v>14</v>
      </c>
      <c r="K153" s="11"/>
      <c r="L153" s="11"/>
      <c r="M153" s="15"/>
      <c r="N153" s="54">
        <v>15</v>
      </c>
      <c r="O153" s="15" t="s">
        <v>1588</v>
      </c>
    </row>
    <row r="154" spans="1:15" s="19" customFormat="1" ht="22.5" x14ac:dyDescent="0.25">
      <c r="A154" s="5">
        <v>153</v>
      </c>
      <c r="B154" s="1">
        <v>634</v>
      </c>
      <c r="C154" s="1">
        <v>633</v>
      </c>
      <c r="D154" s="1">
        <v>8</v>
      </c>
      <c r="E154" s="1" t="s">
        <v>15</v>
      </c>
      <c r="F154" s="21" t="s">
        <v>1981</v>
      </c>
      <c r="G154" s="5" t="str">
        <f t="shared" si="2"/>
        <v>Lonicero alpigenae – Rhamnetum alpinae (Richard &amp; Béguin 1971) de Foucault 2012</v>
      </c>
      <c r="H154" s="5"/>
      <c r="I154" s="5" t="s">
        <v>1509</v>
      </c>
      <c r="J154" s="5" t="s">
        <v>1398</v>
      </c>
      <c r="K154" s="1">
        <v>1</v>
      </c>
      <c r="L154" s="1" t="s">
        <v>1401</v>
      </c>
      <c r="M154" s="5" t="s">
        <v>1924</v>
      </c>
      <c r="N154" s="25">
        <v>15</v>
      </c>
      <c r="O154" s="5" t="s">
        <v>1588</v>
      </c>
    </row>
    <row r="155" spans="1:15" s="19" customFormat="1" ht="22.5" x14ac:dyDescent="0.25">
      <c r="A155" s="5">
        <v>154</v>
      </c>
      <c r="B155" s="1">
        <v>635</v>
      </c>
      <c r="C155" s="1">
        <v>633</v>
      </c>
      <c r="D155" s="1">
        <v>8</v>
      </c>
      <c r="E155" s="1" t="s">
        <v>15</v>
      </c>
      <c r="F155" s="21" t="s">
        <v>1981</v>
      </c>
      <c r="G155" s="5" t="str">
        <f t="shared" si="2"/>
        <v>Sorbo mougeotii – Laburnetum alpini Géhu &amp; Géhu-Franck 1985</v>
      </c>
      <c r="H155" s="5"/>
      <c r="I155" s="5" t="s">
        <v>1510</v>
      </c>
      <c r="J155" s="5" t="s">
        <v>754</v>
      </c>
      <c r="K155" s="1">
        <v>2</v>
      </c>
      <c r="L155" s="1" t="s">
        <v>1402</v>
      </c>
      <c r="M155" s="5"/>
      <c r="N155" s="25">
        <v>15</v>
      </c>
      <c r="O155" s="5" t="s">
        <v>1588</v>
      </c>
    </row>
    <row r="156" spans="1:15" s="19" customFormat="1" ht="22.5" x14ac:dyDescent="0.25">
      <c r="A156" s="5">
        <v>155</v>
      </c>
      <c r="B156" s="1">
        <v>636</v>
      </c>
      <c r="C156" s="1">
        <v>633</v>
      </c>
      <c r="D156" s="1">
        <v>8</v>
      </c>
      <c r="E156" s="1" t="s">
        <v>15</v>
      </c>
      <c r="F156" s="21" t="s">
        <v>1981</v>
      </c>
      <c r="G156" s="5" t="str">
        <f t="shared" si="2"/>
        <v>Salici appendiculatae – Rhamnetum alpinae (Richard &amp; Béguin 1971) de Foucault 2012</v>
      </c>
      <c r="H156" s="5"/>
      <c r="I156" s="5" t="s">
        <v>1511</v>
      </c>
      <c r="J156" s="5" t="s">
        <v>1398</v>
      </c>
      <c r="K156" s="1">
        <v>3</v>
      </c>
      <c r="L156" s="1" t="s">
        <v>1403</v>
      </c>
      <c r="M156" s="5" t="s">
        <v>1925</v>
      </c>
      <c r="N156" s="25">
        <v>15</v>
      </c>
      <c r="O156" s="5" t="s">
        <v>1588</v>
      </c>
    </row>
    <row r="157" spans="1:15" s="19" customFormat="1" ht="22.5" x14ac:dyDescent="0.25">
      <c r="A157" s="5">
        <v>156</v>
      </c>
      <c r="B157" s="1">
        <v>637</v>
      </c>
      <c r="C157" s="1">
        <v>633</v>
      </c>
      <c r="D157" s="1">
        <v>8</v>
      </c>
      <c r="E157" s="1" t="s">
        <v>15</v>
      </c>
      <c r="F157" s="21" t="s">
        <v>1981</v>
      </c>
      <c r="G157" s="5" t="str">
        <f t="shared" si="2"/>
        <v>Aceri pseudoplatani – Salicetum appendiculatae (Braun-Blanq. 1950) Oberd. 1957 emend. 1978</v>
      </c>
      <c r="H157" s="5"/>
      <c r="I157" s="5" t="s">
        <v>1512</v>
      </c>
      <c r="J157" s="5" t="s">
        <v>1399</v>
      </c>
      <c r="K157" s="1">
        <v>4</v>
      </c>
      <c r="L157" s="1" t="s">
        <v>1404</v>
      </c>
      <c r="M157" s="5"/>
      <c r="N157" s="25">
        <v>15</v>
      </c>
      <c r="O157" s="5" t="s">
        <v>1588</v>
      </c>
    </row>
    <row r="158" spans="1:15" s="19" customFormat="1" ht="22.5" x14ac:dyDescent="0.25">
      <c r="A158" s="5">
        <v>157</v>
      </c>
      <c r="B158" s="1">
        <v>638</v>
      </c>
      <c r="C158" s="1">
        <v>633</v>
      </c>
      <c r="D158" s="1">
        <v>8</v>
      </c>
      <c r="E158" s="1" t="s">
        <v>15</v>
      </c>
      <c r="F158" s="21" t="s">
        <v>1981</v>
      </c>
      <c r="G158" s="5" t="str">
        <f t="shared" si="2"/>
        <v>gr. à Salix appendiculata – Rosa pendulina L. Richard 1985</v>
      </c>
      <c r="H158" s="5"/>
      <c r="I158" s="5" t="s">
        <v>1513</v>
      </c>
      <c r="J158" s="5" t="s">
        <v>1400</v>
      </c>
      <c r="K158" s="1">
        <v>5</v>
      </c>
      <c r="L158" s="1"/>
      <c r="M158" s="5" t="s">
        <v>1832</v>
      </c>
      <c r="N158" s="25">
        <v>15</v>
      </c>
      <c r="O158" s="5" t="s">
        <v>1588</v>
      </c>
    </row>
    <row r="159" spans="1:15" s="19" customFormat="1" ht="22.5" x14ac:dyDescent="0.25">
      <c r="A159" s="5">
        <v>158</v>
      </c>
      <c r="B159" s="1">
        <v>639</v>
      </c>
      <c r="C159" s="1">
        <v>633</v>
      </c>
      <c r="D159" s="1">
        <v>8</v>
      </c>
      <c r="E159" s="1" t="s">
        <v>15</v>
      </c>
      <c r="F159" s="21" t="s">
        <v>1981</v>
      </c>
      <c r="G159" s="5" t="str">
        <f t="shared" si="2"/>
        <v>Lonicero alpigenae – Sorbetum chamaemespili Géhu &amp; Géhu-Franck 1985</v>
      </c>
      <c r="H159" s="5"/>
      <c r="I159" s="5" t="s">
        <v>1514</v>
      </c>
      <c r="J159" s="5" t="s">
        <v>754</v>
      </c>
      <c r="K159" s="1">
        <v>6</v>
      </c>
      <c r="L159" s="1" t="s">
        <v>1406</v>
      </c>
      <c r="M159" s="5"/>
      <c r="N159" s="25">
        <v>15</v>
      </c>
      <c r="O159" s="5" t="s">
        <v>1588</v>
      </c>
    </row>
    <row r="160" spans="1:15" s="19" customFormat="1" x14ac:dyDescent="0.25">
      <c r="A160" s="5">
        <v>159</v>
      </c>
      <c r="B160" s="1">
        <v>640</v>
      </c>
      <c r="C160" s="1">
        <v>633</v>
      </c>
      <c r="D160" s="1">
        <v>8</v>
      </c>
      <c r="E160" s="1" t="s">
        <v>15</v>
      </c>
      <c r="F160" s="21" t="s">
        <v>1981</v>
      </c>
      <c r="G160" s="5" t="str">
        <f t="shared" si="2"/>
        <v>gr. à Laburnum alpinum de Foucault 1989</v>
      </c>
      <c r="H160" s="5"/>
      <c r="I160" s="5" t="s">
        <v>1407</v>
      </c>
      <c r="J160" s="5" t="s">
        <v>1408</v>
      </c>
      <c r="K160" s="1">
        <v>7</v>
      </c>
      <c r="L160" s="1"/>
      <c r="M160" s="5" t="s">
        <v>1833</v>
      </c>
      <c r="N160" s="25">
        <v>15</v>
      </c>
      <c r="O160" s="5" t="s">
        <v>1588</v>
      </c>
    </row>
    <row r="161" spans="1:15" s="19" customFormat="1" ht="22.5" x14ac:dyDescent="0.25">
      <c r="A161" s="5">
        <v>160</v>
      </c>
      <c r="B161" s="1">
        <v>641</v>
      </c>
      <c r="C161" s="1">
        <v>633</v>
      </c>
      <c r="D161" s="1">
        <v>8</v>
      </c>
      <c r="E161" s="1" t="s">
        <v>15</v>
      </c>
      <c r="F161" s="21" t="s">
        <v>1981</v>
      </c>
      <c r="G161" s="5" t="str">
        <f t="shared" si="2"/>
        <v>Lonicero nigrae – Rosetum pendulinae Gallandat et al. ex de Foucault 1999</v>
      </c>
      <c r="H161" s="5"/>
      <c r="I161" s="5" t="s">
        <v>1515</v>
      </c>
      <c r="J161" s="5" t="s">
        <v>1409</v>
      </c>
      <c r="K161" s="1">
        <v>8</v>
      </c>
      <c r="L161" s="1" t="s">
        <v>1405</v>
      </c>
      <c r="M161" s="5" t="s">
        <v>1643</v>
      </c>
      <c r="N161" s="25">
        <v>15</v>
      </c>
      <c r="O161" s="5" t="s">
        <v>1588</v>
      </c>
    </row>
    <row r="162" spans="1:15" s="19" customFormat="1" ht="22.5" x14ac:dyDescent="0.25">
      <c r="A162" s="5">
        <v>161</v>
      </c>
      <c r="B162" s="1">
        <v>642</v>
      </c>
      <c r="C162" s="1">
        <v>633</v>
      </c>
      <c r="D162" s="1">
        <v>8</v>
      </c>
      <c r="E162" s="1" t="s">
        <v>15</v>
      </c>
      <c r="F162" s="21" t="s">
        <v>1981</v>
      </c>
      <c r="G162" s="5" t="str">
        <f t="shared" si="2"/>
        <v>Cotoneastro integerrimi – Sorbetum chamaemespili Gallandat et al. 1995</v>
      </c>
      <c r="H162" s="5"/>
      <c r="I162" s="5" t="s">
        <v>1516</v>
      </c>
      <c r="J162" s="5" t="s">
        <v>61</v>
      </c>
      <c r="K162" s="1">
        <v>9</v>
      </c>
      <c r="L162" s="1" t="s">
        <v>1410</v>
      </c>
      <c r="M162" s="5" t="s">
        <v>1834</v>
      </c>
      <c r="N162" s="25">
        <v>15</v>
      </c>
      <c r="O162" s="5" t="s">
        <v>1588</v>
      </c>
    </row>
    <row r="163" spans="1:15" s="19" customFormat="1" ht="22.5" x14ac:dyDescent="0.25">
      <c r="A163" s="5">
        <v>162</v>
      </c>
      <c r="B163" s="1">
        <v>643</v>
      </c>
      <c r="C163" s="1">
        <v>633</v>
      </c>
      <c r="D163" s="1">
        <v>8</v>
      </c>
      <c r="E163" s="1" t="s">
        <v>15</v>
      </c>
      <c r="F163" s="21" t="s">
        <v>1981</v>
      </c>
      <c r="G163" s="5" t="str">
        <f t="shared" si="2"/>
        <v>Salici appendiculatae – Sorbetum glabratae Gallandat et al. 1995</v>
      </c>
      <c r="H163" s="5"/>
      <c r="I163" s="5" t="s">
        <v>1517</v>
      </c>
      <c r="J163" s="5" t="s">
        <v>61</v>
      </c>
      <c r="K163" s="1">
        <v>10</v>
      </c>
      <c r="L163" s="1" t="s">
        <v>1411</v>
      </c>
      <c r="M163" s="5" t="s">
        <v>1834</v>
      </c>
      <c r="N163" s="25">
        <v>15</v>
      </c>
      <c r="O163" s="5" t="s">
        <v>1588</v>
      </c>
    </row>
    <row r="164" spans="1:15" s="19" customFormat="1" ht="22.5" x14ac:dyDescent="0.25">
      <c r="A164" s="5">
        <v>163</v>
      </c>
      <c r="B164" s="1">
        <v>644</v>
      </c>
      <c r="C164" s="1">
        <v>633</v>
      </c>
      <c r="D164" s="1">
        <v>8</v>
      </c>
      <c r="E164" s="1" t="s">
        <v>15</v>
      </c>
      <c r="F164" s="21" t="s">
        <v>1981</v>
      </c>
      <c r="G164" s="5" t="str">
        <f t="shared" si="2"/>
        <v>gr. à Rhamnus alpina – Sorbus mougeotii Choisnet &amp; Mulot 2008</v>
      </c>
      <c r="H164" s="5"/>
      <c r="I164" s="5" t="s">
        <v>1518</v>
      </c>
      <c r="J164" s="5" t="s">
        <v>1506</v>
      </c>
      <c r="K164" s="1">
        <v>11</v>
      </c>
      <c r="L164" s="1"/>
      <c r="M164" s="5" t="s">
        <v>1835</v>
      </c>
      <c r="N164" s="25">
        <v>15</v>
      </c>
      <c r="O164" s="5" t="s">
        <v>1588</v>
      </c>
    </row>
    <row r="165" spans="1:15" s="19" customFormat="1" ht="45" x14ac:dyDescent="0.25">
      <c r="A165" s="5">
        <v>164</v>
      </c>
      <c r="B165" s="1">
        <v>645</v>
      </c>
      <c r="C165" s="1">
        <v>633</v>
      </c>
      <c r="D165" s="1">
        <v>8</v>
      </c>
      <c r="E165" s="1" t="s">
        <v>15</v>
      </c>
      <c r="F165" s="21" t="s">
        <v>1981</v>
      </c>
      <c r="G165" s="5" t="str">
        <f t="shared" si="2"/>
        <v>Sorbo aucupariae – Loniceretum nigrae de Foucault 1987</v>
      </c>
      <c r="H165" s="5"/>
      <c r="I165" s="5" t="s">
        <v>1519</v>
      </c>
      <c r="J165" s="5" t="s">
        <v>1412</v>
      </c>
      <c r="K165" s="1">
        <v>12</v>
      </c>
      <c r="L165" s="1" t="s">
        <v>1413</v>
      </c>
      <c r="M165" s="5" t="s">
        <v>1883</v>
      </c>
      <c r="N165" s="25">
        <v>15</v>
      </c>
      <c r="O165" s="5" t="s">
        <v>1588</v>
      </c>
    </row>
    <row r="166" spans="1:15" s="19" customFormat="1" ht="22.5" x14ac:dyDescent="0.25">
      <c r="A166" s="5">
        <v>165</v>
      </c>
      <c r="B166" s="1">
        <v>646</v>
      </c>
      <c r="C166" s="1">
        <v>633</v>
      </c>
      <c r="D166" s="1">
        <v>8</v>
      </c>
      <c r="E166" s="1" t="s">
        <v>15</v>
      </c>
      <c r="F166" s="21" t="s">
        <v>1981</v>
      </c>
      <c r="G166" s="5" t="str">
        <f t="shared" si="2"/>
        <v>Roso pendulinae – Sorbetum chamaemespili Billy 1997</v>
      </c>
      <c r="H166" s="5"/>
      <c r="I166" s="5" t="s">
        <v>1520</v>
      </c>
      <c r="J166" s="5" t="s">
        <v>1414</v>
      </c>
      <c r="K166" s="1">
        <v>13</v>
      </c>
      <c r="L166" s="1" t="s">
        <v>1415</v>
      </c>
      <c r="M166" s="5" t="s">
        <v>1926</v>
      </c>
      <c r="N166" s="25">
        <v>15</v>
      </c>
      <c r="O166" s="5" t="s">
        <v>1588</v>
      </c>
    </row>
    <row r="167" spans="1:15" s="19" customFormat="1" x14ac:dyDescent="0.25">
      <c r="A167" s="5">
        <v>166</v>
      </c>
      <c r="B167" s="11">
        <v>647</v>
      </c>
      <c r="C167" s="11">
        <v>632</v>
      </c>
      <c r="D167" s="11">
        <v>5</v>
      </c>
      <c r="E167" s="11" t="s">
        <v>13</v>
      </c>
      <c r="F167" s="24" t="s">
        <v>1981</v>
      </c>
      <c r="G167" s="15" t="str">
        <f t="shared" si="2"/>
        <v>Alnion viridis Schnyder 1930</v>
      </c>
      <c r="H167" s="15"/>
      <c r="I167" s="15" t="s">
        <v>1416</v>
      </c>
      <c r="J167" s="15" t="s">
        <v>1417</v>
      </c>
      <c r="K167" s="11"/>
      <c r="L167" s="11"/>
      <c r="M167" s="15"/>
      <c r="N167" s="54">
        <v>15</v>
      </c>
      <c r="O167" s="15" t="s">
        <v>1588</v>
      </c>
    </row>
    <row r="168" spans="1:15" s="19" customFormat="1" ht="56.25" x14ac:dyDescent="0.25">
      <c r="A168" s="5">
        <v>167</v>
      </c>
      <c r="B168" s="1">
        <v>648</v>
      </c>
      <c r="C168" s="1">
        <v>647</v>
      </c>
      <c r="D168" s="1">
        <v>8</v>
      </c>
      <c r="E168" s="1" t="s">
        <v>15</v>
      </c>
      <c r="F168" s="21" t="s">
        <v>1981</v>
      </c>
      <c r="G168" s="5" t="str">
        <f t="shared" si="2"/>
        <v>Alnetum viridis Braun-Blanq. ex Beger 1922</v>
      </c>
      <c r="H168" s="5"/>
      <c r="I168" s="5" t="s">
        <v>1418</v>
      </c>
      <c r="J168" s="5" t="s">
        <v>1419</v>
      </c>
      <c r="K168" s="1">
        <v>18</v>
      </c>
      <c r="L168" s="1" t="s">
        <v>1420</v>
      </c>
      <c r="M168" s="5" t="s">
        <v>1644</v>
      </c>
      <c r="N168" s="25">
        <v>15</v>
      </c>
      <c r="O168" s="5" t="s">
        <v>1588</v>
      </c>
    </row>
    <row r="169" spans="1:15" s="19" customFormat="1" ht="22.5" x14ac:dyDescent="0.25">
      <c r="A169" s="5">
        <v>168</v>
      </c>
      <c r="B169" s="1">
        <v>649</v>
      </c>
      <c r="C169" s="1">
        <v>647</v>
      </c>
      <c r="D169" s="1">
        <v>8</v>
      </c>
      <c r="E169" s="1" t="s">
        <v>15</v>
      </c>
      <c r="F169" s="21" t="s">
        <v>19</v>
      </c>
      <c r="G169" s="5" t="str">
        <f t="shared" si="2"/>
        <v>Salici daphnoidis – Alnetum viridis Roulier 1998 prov.</v>
      </c>
      <c r="H169" s="5"/>
      <c r="I169" s="5" t="s">
        <v>1521</v>
      </c>
      <c r="J169" s="5" t="s">
        <v>1421</v>
      </c>
      <c r="K169" s="1">
        <v>19</v>
      </c>
      <c r="L169" s="1"/>
      <c r="M169" s="5" t="s">
        <v>1836</v>
      </c>
      <c r="N169" s="25">
        <v>15</v>
      </c>
      <c r="O169" s="5" t="s">
        <v>1588</v>
      </c>
    </row>
    <row r="170" spans="1:15" s="19" customFormat="1" x14ac:dyDescent="0.25">
      <c r="A170" s="5">
        <v>169</v>
      </c>
      <c r="B170" s="1">
        <v>650</v>
      </c>
      <c r="C170" s="1">
        <v>647</v>
      </c>
      <c r="D170" s="1">
        <v>8</v>
      </c>
      <c r="E170" s="1" t="s">
        <v>15</v>
      </c>
      <c r="F170" s="21" t="s">
        <v>1981</v>
      </c>
      <c r="G170" s="5" t="str">
        <f t="shared" si="2"/>
        <v>Alnetum suaveolentis Litard. &amp; Malcuit 1926</v>
      </c>
      <c r="H170" s="5"/>
      <c r="I170" s="5" t="s">
        <v>1422</v>
      </c>
      <c r="J170" s="5" t="s">
        <v>1423</v>
      </c>
      <c r="K170" s="1">
        <v>20</v>
      </c>
      <c r="L170" s="1" t="s">
        <v>1424</v>
      </c>
      <c r="M170" s="5"/>
      <c r="N170" s="25">
        <v>15</v>
      </c>
      <c r="O170" s="5" t="s">
        <v>1588</v>
      </c>
    </row>
    <row r="171" spans="1:15" s="19" customFormat="1" ht="22.5" x14ac:dyDescent="0.25">
      <c r="A171" s="5">
        <v>170</v>
      </c>
      <c r="B171" s="11">
        <v>651</v>
      </c>
      <c r="C171" s="11">
        <v>632</v>
      </c>
      <c r="D171" s="11">
        <v>5</v>
      </c>
      <c r="E171" s="11" t="s">
        <v>13</v>
      </c>
      <c r="F171" s="24" t="s">
        <v>1981</v>
      </c>
      <c r="G171" s="15" t="str">
        <f t="shared" si="2"/>
        <v>Pruno petraeae – Sorbion aucupariae (Rameau in Rameau et al. 1993) Seytre &amp; Boeuf in Boeuf 2011</v>
      </c>
      <c r="H171" s="15"/>
      <c r="I171" s="15" t="s">
        <v>1522</v>
      </c>
      <c r="J171" s="15" t="s">
        <v>1526</v>
      </c>
      <c r="K171" s="11"/>
      <c r="L171" s="11"/>
      <c r="M171" s="15"/>
      <c r="N171" s="54">
        <v>15</v>
      </c>
      <c r="O171" s="15" t="s">
        <v>1588</v>
      </c>
    </row>
    <row r="172" spans="1:15" s="19" customFormat="1" ht="22.5" x14ac:dyDescent="0.25">
      <c r="A172" s="5">
        <v>171</v>
      </c>
      <c r="B172" s="1">
        <v>652</v>
      </c>
      <c r="C172" s="1">
        <v>651</v>
      </c>
      <c r="D172" s="1">
        <v>8</v>
      </c>
      <c r="E172" s="1" t="s">
        <v>15</v>
      </c>
      <c r="F172" s="21" t="s">
        <v>1981</v>
      </c>
      <c r="G172" s="5" t="str">
        <f t="shared" si="2"/>
        <v>Ribeso petraei – Sorbetum aucupariae (Issler 1932) Boeuf &amp; Simler in Boeuf 2012</v>
      </c>
      <c r="H172" s="5"/>
      <c r="I172" s="5" t="s">
        <v>1523</v>
      </c>
      <c r="J172" s="5" t="s">
        <v>1425</v>
      </c>
      <c r="K172" s="1">
        <v>22</v>
      </c>
      <c r="L172" s="1" t="s">
        <v>1426</v>
      </c>
      <c r="M172" s="5"/>
      <c r="N172" s="25">
        <v>15</v>
      </c>
      <c r="O172" s="5" t="s">
        <v>1588</v>
      </c>
    </row>
    <row r="173" spans="1:15" s="19" customFormat="1" x14ac:dyDescent="0.25">
      <c r="A173" s="5">
        <v>172</v>
      </c>
      <c r="B173" s="11">
        <v>653</v>
      </c>
      <c r="C173" s="11">
        <v>632</v>
      </c>
      <c r="D173" s="11">
        <v>5</v>
      </c>
      <c r="E173" s="11" t="s">
        <v>13</v>
      </c>
      <c r="F173" s="24" t="s">
        <v>1981</v>
      </c>
      <c r="G173" s="15" t="str">
        <f t="shared" si="2"/>
        <v>Salicion waldsteinianae Oberd. 1978</v>
      </c>
      <c r="H173" s="15"/>
      <c r="I173" s="15" t="s">
        <v>1427</v>
      </c>
      <c r="J173" s="15" t="s">
        <v>1428</v>
      </c>
      <c r="K173" s="11"/>
      <c r="L173" s="11"/>
      <c r="M173" s="15"/>
      <c r="N173" s="54">
        <v>15</v>
      </c>
      <c r="O173" s="15" t="s">
        <v>1588</v>
      </c>
    </row>
    <row r="174" spans="1:15" s="19" customFormat="1" ht="22.5" x14ac:dyDescent="0.25">
      <c r="A174" s="5">
        <v>173</v>
      </c>
      <c r="B174" s="1">
        <v>654</v>
      </c>
      <c r="C174" s="1">
        <v>653</v>
      </c>
      <c r="D174" s="1">
        <v>8</v>
      </c>
      <c r="E174" s="1" t="s">
        <v>15</v>
      </c>
      <c r="F174" s="21" t="s">
        <v>1981</v>
      </c>
      <c r="G174" s="5" t="str">
        <f t="shared" si="2"/>
        <v>Veratro albi – Salicetum balsaticae O. Bolòs 1984 corr Rivas-Mart. et al. 2002</v>
      </c>
      <c r="H174" s="5"/>
      <c r="I174" s="5" t="s">
        <v>1524</v>
      </c>
      <c r="J174" s="5" t="s">
        <v>1927</v>
      </c>
      <c r="K174" s="1">
        <v>25</v>
      </c>
      <c r="L174" s="1" t="s">
        <v>1429</v>
      </c>
      <c r="M174" s="5"/>
      <c r="N174" s="25">
        <v>15</v>
      </c>
      <c r="O174" s="5" t="s">
        <v>1588</v>
      </c>
    </row>
    <row r="175" spans="1:15" s="19" customFormat="1" x14ac:dyDescent="0.25">
      <c r="A175" s="5">
        <v>174</v>
      </c>
      <c r="B175" s="11">
        <v>655</v>
      </c>
      <c r="C175" s="11">
        <v>632</v>
      </c>
      <c r="D175" s="11">
        <v>5</v>
      </c>
      <c r="E175" s="11" t="s">
        <v>13</v>
      </c>
      <c r="F175" s="24" t="s">
        <v>1981</v>
      </c>
      <c r="G175" s="15" t="str">
        <f t="shared" si="2"/>
        <v>Salicion pentandrae Braun-Blanq. 1967</v>
      </c>
      <c r="H175" s="15"/>
      <c r="I175" s="15" t="s">
        <v>1430</v>
      </c>
      <c r="J175" s="15" t="s">
        <v>797</v>
      </c>
      <c r="K175" s="11"/>
      <c r="L175" s="11"/>
      <c r="M175" s="15"/>
      <c r="N175" s="54">
        <v>15</v>
      </c>
      <c r="O175" s="15" t="s">
        <v>1588</v>
      </c>
    </row>
    <row r="176" spans="1:15" s="19" customFormat="1" x14ac:dyDescent="0.25">
      <c r="A176" s="5">
        <v>175</v>
      </c>
      <c r="B176" s="1">
        <v>656</v>
      </c>
      <c r="C176" s="1">
        <v>655</v>
      </c>
      <c r="D176" s="1">
        <v>8</v>
      </c>
      <c r="E176" s="1" t="s">
        <v>15</v>
      </c>
      <c r="F176" s="21" t="s">
        <v>1981</v>
      </c>
      <c r="G176" s="5" t="str">
        <f t="shared" si="2"/>
        <v>Salicetum lapponum Zlatnik 1928</v>
      </c>
      <c r="H176" s="5"/>
      <c r="I176" s="5" t="s">
        <v>1431</v>
      </c>
      <c r="J176" s="5" t="s">
        <v>1432</v>
      </c>
      <c r="K176" s="1">
        <v>26</v>
      </c>
      <c r="L176" s="1" t="s">
        <v>1433</v>
      </c>
      <c r="M176" s="5" t="s">
        <v>1645</v>
      </c>
      <c r="N176" s="25">
        <v>15</v>
      </c>
      <c r="O176" s="5" t="s">
        <v>1588</v>
      </c>
    </row>
    <row r="177" spans="1:15" ht="22.5" x14ac:dyDescent="0.2">
      <c r="A177" s="5">
        <v>176</v>
      </c>
      <c r="B177" s="1">
        <v>657</v>
      </c>
      <c r="C177" s="1">
        <v>655</v>
      </c>
      <c r="D177" s="1">
        <v>8</v>
      </c>
      <c r="E177" s="1" t="s">
        <v>15</v>
      </c>
      <c r="F177" s="21" t="s">
        <v>1981</v>
      </c>
      <c r="G177" s="5" t="str">
        <f t="shared" si="2"/>
        <v>Salicetum caesio – foetidae Braun-Blanq. 1967 corr. Gutermann &amp; Mucina in Karner &amp; Mucina 1993</v>
      </c>
      <c r="I177" s="5" t="s">
        <v>1525</v>
      </c>
      <c r="J177" s="5" t="s">
        <v>1434</v>
      </c>
      <c r="K177" s="1">
        <v>27</v>
      </c>
      <c r="L177" s="1" t="s">
        <v>1435</v>
      </c>
      <c r="M177" s="5" t="s">
        <v>1646</v>
      </c>
      <c r="N177" s="25">
        <v>15</v>
      </c>
      <c r="O177" s="5" t="s">
        <v>1588</v>
      </c>
    </row>
    <row r="178" spans="1:15" x14ac:dyDescent="0.2">
      <c r="A178" s="5">
        <v>177</v>
      </c>
      <c r="B178" s="1">
        <v>658</v>
      </c>
      <c r="C178" s="1">
        <v>655</v>
      </c>
      <c r="D178" s="1">
        <v>8</v>
      </c>
      <c r="E178" s="1" t="s">
        <v>15</v>
      </c>
      <c r="F178" s="21" t="s">
        <v>1981</v>
      </c>
      <c r="G178" s="5" t="str">
        <f t="shared" si="2"/>
        <v>Salicetum helveticae Braun-Blanq., Pallmann &amp; Bach 1954</v>
      </c>
      <c r="I178" s="5" t="s">
        <v>1436</v>
      </c>
      <c r="J178" s="5" t="s">
        <v>1437</v>
      </c>
      <c r="K178" s="1">
        <v>28</v>
      </c>
      <c r="L178" s="1" t="s">
        <v>1438</v>
      </c>
      <c r="M178" s="5" t="s">
        <v>1647</v>
      </c>
      <c r="N178" s="25">
        <v>15</v>
      </c>
      <c r="O178" s="5" t="s">
        <v>1588</v>
      </c>
    </row>
    <row r="179" spans="1:15" ht="33.75" x14ac:dyDescent="0.2">
      <c r="A179" s="5">
        <v>178</v>
      </c>
      <c r="B179" s="1">
        <v>659</v>
      </c>
      <c r="C179" s="1">
        <v>655</v>
      </c>
      <c r="D179" s="1">
        <v>8</v>
      </c>
      <c r="E179" s="1" t="s">
        <v>15</v>
      </c>
      <c r="F179" s="21" t="s">
        <v>1981</v>
      </c>
      <c r="G179" s="5" t="str">
        <f t="shared" si="2"/>
        <v>Salicetum auritae x bicoloris (Issler 1925) Boeuf &amp; Simler in Boeuf 1911</v>
      </c>
      <c r="I179" s="5" t="s">
        <v>1439</v>
      </c>
      <c r="J179" s="5" t="s">
        <v>1440</v>
      </c>
      <c r="K179" s="1">
        <v>33</v>
      </c>
      <c r="L179" s="1" t="s">
        <v>1441</v>
      </c>
      <c r="M179" s="5" t="s">
        <v>1837</v>
      </c>
      <c r="N179" s="25">
        <v>15</v>
      </c>
      <c r="O179" s="5" t="s">
        <v>1588</v>
      </c>
    </row>
    <row r="180" spans="1:15" x14ac:dyDescent="0.2">
      <c r="A180" s="5">
        <v>179</v>
      </c>
      <c r="B180" s="2">
        <v>133</v>
      </c>
      <c r="C180" s="2"/>
      <c r="D180" s="2">
        <v>1</v>
      </c>
      <c r="E180" s="2" t="s">
        <v>10</v>
      </c>
      <c r="F180" s="4" t="s">
        <v>1981</v>
      </c>
      <c r="G180" s="3" t="str">
        <f t="shared" si="2"/>
        <v>Cardaminetea hirsutae Géhu 1999</v>
      </c>
      <c r="H180" s="3"/>
      <c r="I180" s="3" t="s">
        <v>925</v>
      </c>
      <c r="J180" s="3" t="s">
        <v>9</v>
      </c>
      <c r="K180" s="2"/>
      <c r="L180" s="2"/>
      <c r="M180" s="3"/>
      <c r="N180" s="50">
        <v>1</v>
      </c>
      <c r="O180" s="3" t="s">
        <v>1585</v>
      </c>
    </row>
    <row r="181" spans="1:15" ht="22.5" x14ac:dyDescent="0.2">
      <c r="A181" s="5">
        <v>180</v>
      </c>
      <c r="B181" s="6">
        <v>134</v>
      </c>
      <c r="C181" s="6">
        <v>133</v>
      </c>
      <c r="D181" s="6">
        <v>3</v>
      </c>
      <c r="E181" s="6" t="s">
        <v>12</v>
      </c>
      <c r="F181" s="23" t="s">
        <v>1981</v>
      </c>
      <c r="G181" s="10" t="str">
        <f t="shared" si="2"/>
        <v xml:space="preserve">Geranio purpurei – Cardaminetalia hirsutae Brullo in Brullo &amp; Marceno 1985 </v>
      </c>
      <c r="H181" s="10"/>
      <c r="I181" s="10" t="s">
        <v>926</v>
      </c>
      <c r="J181" s="10" t="s">
        <v>11</v>
      </c>
      <c r="K181" s="6"/>
      <c r="L181" s="6"/>
      <c r="M181" s="10"/>
      <c r="N181" s="53">
        <v>1</v>
      </c>
      <c r="O181" s="10" t="s">
        <v>1585</v>
      </c>
    </row>
    <row r="182" spans="1:15" ht="22.5" x14ac:dyDescent="0.2">
      <c r="A182" s="5">
        <v>181</v>
      </c>
      <c r="B182" s="11">
        <v>135</v>
      </c>
      <c r="C182" s="11">
        <v>134</v>
      </c>
      <c r="D182" s="11">
        <v>5</v>
      </c>
      <c r="E182" s="11" t="s">
        <v>13</v>
      </c>
      <c r="F182" s="24" t="s">
        <v>1981</v>
      </c>
      <c r="G182" s="15" t="str">
        <f t="shared" si="2"/>
        <v xml:space="preserve">Valantio muralis – Galion muralis Brullo in Brullo &amp; Marceno 1985 </v>
      </c>
      <c r="H182" s="15"/>
      <c r="I182" s="15" t="s">
        <v>927</v>
      </c>
      <c r="J182" s="15" t="s">
        <v>11</v>
      </c>
      <c r="K182" s="11"/>
      <c r="L182" s="11"/>
      <c r="M182" s="15"/>
      <c r="N182" s="54">
        <v>1</v>
      </c>
      <c r="O182" s="15" t="s">
        <v>1585</v>
      </c>
    </row>
    <row r="183" spans="1:15" ht="33.75" x14ac:dyDescent="0.2">
      <c r="A183" s="5">
        <v>182</v>
      </c>
      <c r="B183" s="1">
        <v>136</v>
      </c>
      <c r="C183" s="1">
        <v>135</v>
      </c>
      <c r="D183" s="1">
        <v>8</v>
      </c>
      <c r="E183" s="1" t="s">
        <v>15</v>
      </c>
      <c r="F183" s="21" t="s">
        <v>1981</v>
      </c>
      <c r="G183" s="5" t="str">
        <f t="shared" si="2"/>
        <v xml:space="preserve">Parietarietum lusitanicae Sutter 1973 nom. inval. (art. 3b) </v>
      </c>
      <c r="I183" s="5" t="s">
        <v>928</v>
      </c>
      <c r="J183" s="5" t="s">
        <v>16</v>
      </c>
      <c r="K183" s="1">
        <v>14</v>
      </c>
      <c r="M183" s="5" t="s">
        <v>1838</v>
      </c>
      <c r="N183" s="25">
        <v>1</v>
      </c>
      <c r="O183" s="5" t="s">
        <v>1585</v>
      </c>
    </row>
    <row r="184" spans="1:15" ht="22.5" x14ac:dyDescent="0.2">
      <c r="A184" s="5">
        <v>183</v>
      </c>
      <c r="B184" s="1">
        <v>137</v>
      </c>
      <c r="C184" s="1">
        <v>135</v>
      </c>
      <c r="D184" s="1">
        <v>8</v>
      </c>
      <c r="E184" s="1" t="s">
        <v>15</v>
      </c>
      <c r="F184" s="21" t="s">
        <v>1981</v>
      </c>
      <c r="G184" s="5" t="str">
        <f t="shared" si="2"/>
        <v>Fumario capreolatae – Torilidetum nodosae de Foucault 2009</v>
      </c>
      <c r="I184" s="5" t="s">
        <v>929</v>
      </c>
      <c r="J184" s="5" t="s">
        <v>1381</v>
      </c>
      <c r="K184" s="1">
        <v>15</v>
      </c>
      <c r="L184" s="1" t="s">
        <v>17</v>
      </c>
      <c r="N184" s="25">
        <v>1</v>
      </c>
      <c r="O184" s="5" t="s">
        <v>1585</v>
      </c>
    </row>
    <row r="185" spans="1:15" x14ac:dyDescent="0.2">
      <c r="A185" s="5">
        <v>184</v>
      </c>
      <c r="B185" s="11">
        <v>138</v>
      </c>
      <c r="C185" s="11">
        <v>134</v>
      </c>
      <c r="D185" s="11">
        <v>5</v>
      </c>
      <c r="E185" s="11" t="s">
        <v>13</v>
      </c>
      <c r="F185" s="24" t="s">
        <v>19</v>
      </c>
      <c r="G185" s="15" t="str">
        <f t="shared" si="2"/>
        <v xml:space="preserve">Parietarion lusitanico – mauritanicae Rivas-Mart. et al. 2001 </v>
      </c>
      <c r="H185" s="15"/>
      <c r="I185" s="15" t="s">
        <v>930</v>
      </c>
      <c r="J185" s="15" t="s">
        <v>20</v>
      </c>
      <c r="K185" s="11"/>
      <c r="L185" s="11"/>
      <c r="M185" s="15"/>
      <c r="N185" s="54">
        <v>1</v>
      </c>
      <c r="O185" s="15" t="s">
        <v>1585</v>
      </c>
    </row>
    <row r="186" spans="1:15" ht="48" customHeight="1" x14ac:dyDescent="0.2">
      <c r="A186" s="5">
        <v>185</v>
      </c>
      <c r="B186" s="1">
        <v>139</v>
      </c>
      <c r="C186" s="1">
        <v>138</v>
      </c>
      <c r="D186" s="1">
        <v>8</v>
      </c>
      <c r="E186" s="1" t="s">
        <v>15</v>
      </c>
      <c r="F186" s="21" t="s">
        <v>19</v>
      </c>
      <c r="G186" s="5" t="str">
        <f t="shared" si="2"/>
        <v>Anogrammo leptophyllae – Parietarietum lusitanicae Rivas-Mart. &amp; Ladero in Rivas-Mart. 1978</v>
      </c>
      <c r="I186" s="5" t="s">
        <v>931</v>
      </c>
      <c r="J186" s="5" t="s">
        <v>18</v>
      </c>
      <c r="K186" s="1">
        <v>26</v>
      </c>
      <c r="M186" s="5" t="s">
        <v>1884</v>
      </c>
      <c r="N186" s="25">
        <v>1</v>
      </c>
      <c r="O186" s="5" t="s">
        <v>1585</v>
      </c>
    </row>
    <row r="187" spans="1:15" x14ac:dyDescent="0.2">
      <c r="A187" s="5">
        <v>186</v>
      </c>
      <c r="B187" s="11">
        <v>140</v>
      </c>
      <c r="C187" s="11">
        <v>134</v>
      </c>
      <c r="D187" s="11">
        <v>5</v>
      </c>
      <c r="E187" s="11" t="s">
        <v>13</v>
      </c>
      <c r="F187" s="24" t="s">
        <v>19</v>
      </c>
      <c r="G187" s="15" t="str">
        <f t="shared" si="2"/>
        <v xml:space="preserve">Geranio pusilli – Anthriscion caucalidis Rivas-Mart. 1978 </v>
      </c>
      <c r="H187" s="15"/>
      <c r="I187" s="15" t="s">
        <v>932</v>
      </c>
      <c r="J187" s="15" t="s">
        <v>21</v>
      </c>
      <c r="K187" s="11"/>
      <c r="L187" s="11"/>
      <c r="M187" s="15"/>
      <c r="N187" s="54">
        <v>1</v>
      </c>
      <c r="O187" s="15" t="s">
        <v>1585</v>
      </c>
    </row>
    <row r="188" spans="1:15" ht="22.5" x14ac:dyDescent="0.2">
      <c r="A188" s="5">
        <v>187</v>
      </c>
      <c r="B188" s="1">
        <v>141</v>
      </c>
      <c r="C188" s="1">
        <v>140</v>
      </c>
      <c r="D188" s="1">
        <v>8</v>
      </c>
      <c r="E188" s="1" t="s">
        <v>15</v>
      </c>
      <c r="F188" s="21" t="s">
        <v>19</v>
      </c>
      <c r="G188" s="5" t="str">
        <f t="shared" si="2"/>
        <v xml:space="preserve">Cardamino hirsutae – Erophiletum praecocis O. Bolòs 1981 </v>
      </c>
      <c r="I188" s="5" t="s">
        <v>933</v>
      </c>
      <c r="J188" s="5" t="s">
        <v>22</v>
      </c>
      <c r="K188" s="1">
        <v>34</v>
      </c>
      <c r="M188" s="5" t="s">
        <v>1839</v>
      </c>
      <c r="N188" s="25">
        <v>1</v>
      </c>
      <c r="O188" s="5" t="s">
        <v>1585</v>
      </c>
    </row>
    <row r="189" spans="1:15" ht="56.25" x14ac:dyDescent="0.2">
      <c r="A189" s="5">
        <v>188</v>
      </c>
      <c r="B189" s="11">
        <v>684</v>
      </c>
      <c r="C189" s="11">
        <v>134</v>
      </c>
      <c r="D189" s="11">
        <v>5</v>
      </c>
      <c r="E189" s="11" t="s">
        <v>13</v>
      </c>
      <c r="F189" s="24" t="s">
        <v>19</v>
      </c>
      <c r="G189" s="15" t="str">
        <f t="shared" si="2"/>
        <v>Cardaminion graecae Biondi et al. 2004</v>
      </c>
      <c r="H189" s="15"/>
      <c r="I189" s="15" t="s">
        <v>1901</v>
      </c>
      <c r="J189" s="15" t="s">
        <v>1899</v>
      </c>
      <c r="K189" s="11"/>
      <c r="L189" s="11"/>
      <c r="M189" s="15" t="s">
        <v>1902</v>
      </c>
      <c r="N189" s="54">
        <v>6</v>
      </c>
      <c r="O189" s="15" t="s">
        <v>1903</v>
      </c>
    </row>
    <row r="190" spans="1:15" x14ac:dyDescent="0.2">
      <c r="A190" s="5">
        <v>189</v>
      </c>
      <c r="B190" s="28">
        <v>685</v>
      </c>
      <c r="C190" s="28">
        <v>684</v>
      </c>
      <c r="D190" s="28">
        <v>8</v>
      </c>
      <c r="E190" s="28" t="s">
        <v>15</v>
      </c>
      <c r="F190" s="58" t="s">
        <v>19</v>
      </c>
      <c r="G190" s="28" t="str">
        <f t="shared" si="2"/>
        <v>Geranio lucidi – Cardaminetum graecae Biondi et al. 2004</v>
      </c>
      <c r="H190" s="28"/>
      <c r="I190" s="28" t="s">
        <v>1898</v>
      </c>
      <c r="J190" s="28" t="s">
        <v>1899</v>
      </c>
      <c r="K190" s="28"/>
      <c r="L190" s="28"/>
      <c r="M190" s="28" t="s">
        <v>1900</v>
      </c>
      <c r="N190" s="55">
        <v>6</v>
      </c>
      <c r="O190" s="5" t="s">
        <v>1903</v>
      </c>
    </row>
    <row r="191" spans="1:15" x14ac:dyDescent="0.2">
      <c r="A191" s="5">
        <v>190</v>
      </c>
      <c r="B191" s="6">
        <v>142</v>
      </c>
      <c r="C191" s="6">
        <v>133</v>
      </c>
      <c r="D191" s="6">
        <v>3</v>
      </c>
      <c r="E191" s="6" t="s">
        <v>12</v>
      </c>
      <c r="F191" s="23" t="s">
        <v>1981</v>
      </c>
      <c r="G191" s="10" t="str">
        <f t="shared" si="2"/>
        <v>Bromo sterilis – Cardaminetalia hirsutae de Foucault 2009</v>
      </c>
      <c r="H191" s="10"/>
      <c r="I191" s="10" t="s">
        <v>934</v>
      </c>
      <c r="J191" s="10" t="s">
        <v>1381</v>
      </c>
      <c r="K191" s="6"/>
      <c r="L191" s="6"/>
      <c r="M191" s="10"/>
      <c r="N191" s="53">
        <v>1</v>
      </c>
      <c r="O191" s="10" t="s">
        <v>1585</v>
      </c>
    </row>
    <row r="192" spans="1:15" x14ac:dyDescent="0.2">
      <c r="A192" s="5">
        <v>191</v>
      </c>
      <c r="B192" s="11">
        <v>143</v>
      </c>
      <c r="C192" s="11">
        <v>142</v>
      </c>
      <c r="D192" s="11">
        <v>5</v>
      </c>
      <c r="E192" s="11" t="s">
        <v>13</v>
      </c>
      <c r="F192" s="24" t="s">
        <v>1981</v>
      </c>
      <c r="G192" s="15" t="str">
        <f t="shared" si="2"/>
        <v xml:space="preserve">Drabo muralis – Cardaminion hirsutae de Foucault 1988 </v>
      </c>
      <c r="H192" s="15"/>
      <c r="I192" s="15" t="s">
        <v>935</v>
      </c>
      <c r="J192" s="15" t="s">
        <v>23</v>
      </c>
      <c r="K192" s="11"/>
      <c r="L192" s="11"/>
      <c r="M192" s="15"/>
      <c r="N192" s="54">
        <v>1</v>
      </c>
      <c r="O192" s="15" t="s">
        <v>1585</v>
      </c>
    </row>
    <row r="193" spans="1:15" x14ac:dyDescent="0.2">
      <c r="A193" s="5">
        <v>192</v>
      </c>
      <c r="B193" s="1">
        <v>144</v>
      </c>
      <c r="C193" s="1">
        <v>143</v>
      </c>
      <c r="D193" s="1">
        <v>8</v>
      </c>
      <c r="E193" s="1" t="s">
        <v>15</v>
      </c>
      <c r="F193" s="21" t="s">
        <v>1981</v>
      </c>
      <c r="G193" s="5" t="str">
        <f t="shared" si="2"/>
        <v xml:space="preserve">Geranietum lucido – columbini de Foucault 1989 </v>
      </c>
      <c r="I193" s="5" t="s">
        <v>936</v>
      </c>
      <c r="J193" s="5" t="s">
        <v>24</v>
      </c>
      <c r="K193" s="1">
        <v>37</v>
      </c>
      <c r="L193" s="1" t="s">
        <v>25</v>
      </c>
      <c r="M193" s="5" t="s">
        <v>1928</v>
      </c>
      <c r="N193" s="25">
        <v>1</v>
      </c>
      <c r="O193" s="5" t="s">
        <v>1585</v>
      </c>
    </row>
    <row r="194" spans="1:15" ht="22.5" x14ac:dyDescent="0.2">
      <c r="A194" s="5">
        <v>193</v>
      </c>
      <c r="B194" s="1">
        <v>145</v>
      </c>
      <c r="C194" s="1">
        <v>143</v>
      </c>
      <c r="D194" s="1">
        <v>8</v>
      </c>
      <c r="E194" s="1" t="s">
        <v>15</v>
      </c>
      <c r="F194" s="21" t="s">
        <v>1981</v>
      </c>
      <c r="G194" s="5" t="str">
        <f t="shared" si="2"/>
        <v>Geranio columbini – Cardaminetum hirsutae Royer in Royer et al. 2006</v>
      </c>
      <c r="I194" s="5" t="s">
        <v>27</v>
      </c>
      <c r="J194" s="5" t="s">
        <v>28</v>
      </c>
      <c r="K194" s="1">
        <v>38</v>
      </c>
      <c r="L194" s="1" t="s">
        <v>26</v>
      </c>
      <c r="M194" s="5" t="s">
        <v>1648</v>
      </c>
      <c r="N194" s="25">
        <v>1</v>
      </c>
      <c r="O194" s="5" t="s">
        <v>1585</v>
      </c>
    </row>
    <row r="195" spans="1:15" ht="22.5" x14ac:dyDescent="0.2">
      <c r="A195" s="5">
        <v>194</v>
      </c>
      <c r="B195" s="1">
        <v>146</v>
      </c>
      <c r="C195" s="1">
        <v>143</v>
      </c>
      <c r="D195" s="1">
        <v>8</v>
      </c>
      <c r="E195" s="1" t="s">
        <v>15</v>
      </c>
      <c r="F195" s="21" t="s">
        <v>1981</v>
      </c>
      <c r="G195" s="5" t="str">
        <f t="shared" si="2"/>
        <v>Valerianello carinatae – Calepinetum irregularis de Foucault 2008</v>
      </c>
      <c r="I195" s="5" t="s">
        <v>29</v>
      </c>
      <c r="J195" s="5" t="s">
        <v>30</v>
      </c>
      <c r="K195" s="1">
        <v>40</v>
      </c>
      <c r="L195" s="1" t="s">
        <v>31</v>
      </c>
      <c r="N195" s="25">
        <v>1</v>
      </c>
      <c r="O195" s="5" t="s">
        <v>1585</v>
      </c>
    </row>
    <row r="196" spans="1:15" x14ac:dyDescent="0.2">
      <c r="A196" s="5">
        <v>195</v>
      </c>
      <c r="B196" s="1">
        <v>147</v>
      </c>
      <c r="C196" s="1">
        <v>143</v>
      </c>
      <c r="D196" s="1">
        <v>8</v>
      </c>
      <c r="E196" s="1" t="s">
        <v>15</v>
      </c>
      <c r="F196" s="21" t="s">
        <v>1981</v>
      </c>
      <c r="G196" s="5" t="str">
        <f t="shared" si="2"/>
        <v>Geranio lucidi – Sedetum cepaeae Oberd. 1954</v>
      </c>
      <c r="I196" s="5" t="s">
        <v>32</v>
      </c>
      <c r="J196" s="5" t="s">
        <v>33</v>
      </c>
      <c r="K196" s="1">
        <v>41</v>
      </c>
      <c r="L196" s="1" t="s">
        <v>34</v>
      </c>
      <c r="N196" s="25">
        <v>1</v>
      </c>
      <c r="O196" s="5" t="s">
        <v>1585</v>
      </c>
    </row>
    <row r="197" spans="1:15" ht="22.5" x14ac:dyDescent="0.2">
      <c r="A197" s="5">
        <v>196</v>
      </c>
      <c r="B197" s="1">
        <v>148</v>
      </c>
      <c r="C197" s="1">
        <v>143</v>
      </c>
      <c r="D197" s="1">
        <v>8</v>
      </c>
      <c r="E197" s="1" t="s">
        <v>15</v>
      </c>
      <c r="F197" s="21" t="s">
        <v>1981</v>
      </c>
      <c r="G197" s="5" t="str">
        <f t="shared" si="2"/>
        <v>Geranio lucidi – Cardaminetum hirsutae de Foucault &amp; Frileux 1983</v>
      </c>
      <c r="I197" s="5" t="s">
        <v>35</v>
      </c>
      <c r="J197" s="5" t="s">
        <v>36</v>
      </c>
      <c r="K197" s="1">
        <v>42</v>
      </c>
      <c r="L197" s="1" t="s">
        <v>37</v>
      </c>
      <c r="M197" s="5" t="s">
        <v>1649</v>
      </c>
      <c r="N197" s="25">
        <v>1</v>
      </c>
      <c r="O197" s="5" t="s">
        <v>1585</v>
      </c>
    </row>
    <row r="198" spans="1:15" x14ac:dyDescent="0.2">
      <c r="A198" s="5">
        <v>197</v>
      </c>
      <c r="B198" s="1">
        <v>149</v>
      </c>
      <c r="C198" s="1">
        <v>143</v>
      </c>
      <c r="D198" s="1">
        <v>8</v>
      </c>
      <c r="E198" s="1" t="s">
        <v>15</v>
      </c>
      <c r="F198" s="21" t="s">
        <v>1981</v>
      </c>
      <c r="G198" s="5" t="str">
        <f t="shared" ref="G198:G261" si="3">CONCATENATE(I198," ",J198)</f>
        <v>Sedetum cepaeae Robbe in Royer et al.</v>
      </c>
      <c r="I198" s="5" t="s">
        <v>38</v>
      </c>
      <c r="J198" s="5" t="s">
        <v>39</v>
      </c>
      <c r="K198" s="1">
        <v>43</v>
      </c>
      <c r="L198" s="1" t="s">
        <v>40</v>
      </c>
      <c r="N198" s="25">
        <v>1</v>
      </c>
      <c r="O198" s="5" t="s">
        <v>1585</v>
      </c>
    </row>
    <row r="199" spans="1:15" ht="22.5" x14ac:dyDescent="0.2">
      <c r="A199" s="5">
        <v>198</v>
      </c>
      <c r="B199" s="1">
        <v>150</v>
      </c>
      <c r="C199" s="1">
        <v>143</v>
      </c>
      <c r="D199" s="1">
        <v>8</v>
      </c>
      <c r="E199" s="1" t="s">
        <v>15</v>
      </c>
      <c r="F199" s="21" t="s">
        <v>1981</v>
      </c>
      <c r="G199" s="5" t="str">
        <f t="shared" si="3"/>
        <v>Geranio purpurei – Anthriscetum caucalidis Bioret et al. 1993</v>
      </c>
      <c r="I199" s="5" t="s">
        <v>41</v>
      </c>
      <c r="J199" s="5" t="s">
        <v>42</v>
      </c>
      <c r="K199" s="1">
        <v>44</v>
      </c>
      <c r="L199" s="1" t="s">
        <v>43</v>
      </c>
      <c r="N199" s="25">
        <v>1</v>
      </c>
      <c r="O199" s="5" t="s">
        <v>1585</v>
      </c>
    </row>
    <row r="200" spans="1:15" x14ac:dyDescent="0.2">
      <c r="A200" s="5">
        <v>199</v>
      </c>
      <c r="B200" s="1">
        <v>151</v>
      </c>
      <c r="C200" s="1">
        <v>143</v>
      </c>
      <c r="D200" s="1">
        <v>8</v>
      </c>
      <c r="E200" s="1" t="s">
        <v>15</v>
      </c>
      <c r="F200" s="21" t="s">
        <v>1981</v>
      </c>
      <c r="G200" s="5" t="str">
        <f t="shared" si="3"/>
        <v>Barbareetum vernae Robbe in Royer et al. 2006</v>
      </c>
      <c r="I200" s="5" t="s">
        <v>44</v>
      </c>
      <c r="J200" s="5" t="s">
        <v>45</v>
      </c>
      <c r="K200" s="1">
        <v>46</v>
      </c>
      <c r="L200" s="1" t="s">
        <v>46</v>
      </c>
      <c r="M200" s="5" t="s">
        <v>1650</v>
      </c>
      <c r="N200" s="25">
        <v>1</v>
      </c>
      <c r="O200" s="5" t="s">
        <v>1585</v>
      </c>
    </row>
    <row r="201" spans="1:15" ht="22.5" x14ac:dyDescent="0.2">
      <c r="A201" s="5">
        <v>200</v>
      </c>
      <c r="B201" s="1">
        <v>152</v>
      </c>
      <c r="C201" s="1">
        <v>143</v>
      </c>
      <c r="D201" s="1">
        <v>8</v>
      </c>
      <c r="E201" s="1" t="s">
        <v>15</v>
      </c>
      <c r="F201" s="21" t="s">
        <v>1981</v>
      </c>
      <c r="G201" s="5" t="str">
        <f t="shared" si="3"/>
        <v>Cardamino hirsutae – Arabidopsietum thalianae Géhu 1999</v>
      </c>
      <c r="I201" s="5" t="s">
        <v>937</v>
      </c>
      <c r="J201" s="5" t="s">
        <v>9</v>
      </c>
      <c r="K201" s="1">
        <v>47</v>
      </c>
      <c r="L201" s="1" t="s">
        <v>47</v>
      </c>
      <c r="N201" s="25">
        <v>1</v>
      </c>
      <c r="O201" s="5" t="s">
        <v>1585</v>
      </c>
    </row>
    <row r="202" spans="1:15" ht="22.5" x14ac:dyDescent="0.2">
      <c r="A202" s="5">
        <v>201</v>
      </c>
      <c r="B202" s="1">
        <v>153</v>
      </c>
      <c r="C202" s="1">
        <v>143</v>
      </c>
      <c r="D202" s="1">
        <v>8</v>
      </c>
      <c r="E202" s="1" t="s">
        <v>15</v>
      </c>
      <c r="F202" s="21" t="s">
        <v>1981</v>
      </c>
      <c r="G202" s="5" t="str">
        <f t="shared" si="3"/>
        <v>gr. à Senecio lividus – Myosotis balbisiana de Foucault 2009</v>
      </c>
      <c r="I202" s="17" t="s">
        <v>1841</v>
      </c>
      <c r="J202" s="5" t="s">
        <v>1381</v>
      </c>
      <c r="K202" s="1">
        <v>49</v>
      </c>
      <c r="M202" s="5" t="s">
        <v>1840</v>
      </c>
      <c r="N202" s="25">
        <v>1</v>
      </c>
      <c r="O202" s="5" t="s">
        <v>1585</v>
      </c>
    </row>
    <row r="203" spans="1:15" x14ac:dyDescent="0.2">
      <c r="A203" s="5">
        <v>202</v>
      </c>
      <c r="B203" s="1">
        <v>154</v>
      </c>
      <c r="C203" s="1">
        <v>143</v>
      </c>
      <c r="D203" s="1">
        <v>8</v>
      </c>
      <c r="E203" s="1" t="s">
        <v>15</v>
      </c>
      <c r="F203" s="21" t="s">
        <v>1981</v>
      </c>
      <c r="G203" s="5" t="str">
        <f t="shared" si="3"/>
        <v>Drabo muralis – Myosotidetum pusillae de Foucault 2009</v>
      </c>
      <c r="I203" s="5" t="s">
        <v>938</v>
      </c>
      <c r="J203" s="5" t="s">
        <v>1381</v>
      </c>
      <c r="K203" s="1">
        <v>50</v>
      </c>
      <c r="L203" s="1" t="s">
        <v>48</v>
      </c>
      <c r="M203" s="5" t="s">
        <v>1651</v>
      </c>
      <c r="N203" s="25">
        <v>1</v>
      </c>
      <c r="O203" s="5" t="s">
        <v>1585</v>
      </c>
    </row>
    <row r="204" spans="1:15" ht="22.5" x14ac:dyDescent="0.2">
      <c r="A204" s="5">
        <v>203</v>
      </c>
      <c r="B204" s="11">
        <v>155</v>
      </c>
      <c r="C204" s="11">
        <v>142</v>
      </c>
      <c r="D204" s="11">
        <v>5</v>
      </c>
      <c r="E204" s="11" t="s">
        <v>13</v>
      </c>
      <c r="F204" s="24" t="s">
        <v>1981</v>
      </c>
      <c r="G204" s="15" t="str">
        <f t="shared" si="3"/>
        <v>Anthrisco caucalidis – Cochlearion danicae de Foucault 2009</v>
      </c>
      <c r="H204" s="15"/>
      <c r="I204" s="15" t="s">
        <v>939</v>
      </c>
      <c r="J204" s="15" t="s">
        <v>1381</v>
      </c>
      <c r="K204" s="11"/>
      <c r="L204" s="11"/>
      <c r="M204" s="15"/>
      <c r="N204" s="54">
        <v>1</v>
      </c>
      <c r="O204" s="15" t="s">
        <v>1585</v>
      </c>
    </row>
    <row r="205" spans="1:15" ht="22.5" x14ac:dyDescent="0.2">
      <c r="A205" s="5">
        <v>204</v>
      </c>
      <c r="B205" s="1">
        <v>156</v>
      </c>
      <c r="C205" s="1">
        <v>155</v>
      </c>
      <c r="D205" s="1">
        <v>8</v>
      </c>
      <c r="E205" s="1" t="s">
        <v>15</v>
      </c>
      <c r="F205" s="21" t="s">
        <v>1981</v>
      </c>
      <c r="G205" s="5" t="str">
        <f t="shared" si="3"/>
        <v>Claytonio perfoliatae – Anthriscetum caucalidis Izco et al. 1978</v>
      </c>
      <c r="I205" s="5" t="s">
        <v>940</v>
      </c>
      <c r="J205" s="5" t="s">
        <v>50</v>
      </c>
      <c r="K205" s="1">
        <v>51</v>
      </c>
      <c r="L205" s="1" t="s">
        <v>51</v>
      </c>
      <c r="N205" s="25">
        <v>1</v>
      </c>
      <c r="O205" s="5" t="s">
        <v>1585</v>
      </c>
    </row>
    <row r="206" spans="1:15" ht="22.5" x14ac:dyDescent="0.2">
      <c r="A206" s="5">
        <v>205</v>
      </c>
      <c r="B206" s="1">
        <v>157</v>
      </c>
      <c r="C206" s="1">
        <v>155</v>
      </c>
      <c r="D206" s="1">
        <v>8</v>
      </c>
      <c r="E206" s="1" t="s">
        <v>15</v>
      </c>
      <c r="F206" s="21" t="s">
        <v>1981</v>
      </c>
      <c r="G206" s="5" t="str">
        <f t="shared" si="3"/>
        <v>Anthrisco caucalidis – Cochlearietum danicae Bioret et al. 1993</v>
      </c>
      <c r="I206" s="5" t="s">
        <v>941</v>
      </c>
      <c r="J206" s="5" t="s">
        <v>42</v>
      </c>
      <c r="K206" s="1">
        <v>52</v>
      </c>
      <c r="L206" s="1" t="s">
        <v>52</v>
      </c>
      <c r="N206" s="25">
        <v>1</v>
      </c>
      <c r="O206" s="5" t="s">
        <v>1585</v>
      </c>
    </row>
    <row r="207" spans="1:15" ht="22.5" x14ac:dyDescent="0.2">
      <c r="A207" s="5">
        <v>206</v>
      </c>
      <c r="B207" s="1">
        <v>158</v>
      </c>
      <c r="C207" s="1">
        <v>155</v>
      </c>
      <c r="D207" s="1">
        <v>8</v>
      </c>
      <c r="E207" s="1" t="s">
        <v>15</v>
      </c>
      <c r="F207" s="21" t="s">
        <v>1981</v>
      </c>
      <c r="G207" s="5" t="str">
        <f t="shared" si="3"/>
        <v>Fumario boraei – Anthriscetum caucalidis Izco et al. 1978</v>
      </c>
      <c r="I207" s="5" t="s">
        <v>942</v>
      </c>
      <c r="J207" s="5" t="s">
        <v>50</v>
      </c>
      <c r="K207" s="1">
        <v>53</v>
      </c>
      <c r="L207" s="1" t="s">
        <v>53</v>
      </c>
      <c r="N207" s="25">
        <v>1</v>
      </c>
      <c r="O207" s="5" t="s">
        <v>1585</v>
      </c>
    </row>
    <row r="208" spans="1:15" ht="33.75" x14ac:dyDescent="0.2">
      <c r="A208" s="5">
        <v>207</v>
      </c>
      <c r="B208" s="1">
        <v>159</v>
      </c>
      <c r="C208" s="1">
        <v>155</v>
      </c>
      <c r="D208" s="1">
        <v>8</v>
      </c>
      <c r="E208" s="1" t="s">
        <v>15</v>
      </c>
      <c r="F208" s="21" t="s">
        <v>1981</v>
      </c>
      <c r="G208" s="5" t="str">
        <f t="shared" si="3"/>
        <v>Ranunculo parviflori – Geranietum mollis Provost ex de Foucault 2009</v>
      </c>
      <c r="I208" s="5" t="s">
        <v>943</v>
      </c>
      <c r="J208" s="5" t="s">
        <v>1382</v>
      </c>
      <c r="K208" s="1">
        <v>54</v>
      </c>
      <c r="L208" s="1" t="s">
        <v>54</v>
      </c>
      <c r="M208" s="5" t="s">
        <v>1842</v>
      </c>
      <c r="N208" s="25">
        <v>1</v>
      </c>
      <c r="O208" s="5" t="s">
        <v>1585</v>
      </c>
    </row>
    <row r="209" spans="1:15" ht="22.5" x14ac:dyDescent="0.2">
      <c r="A209" s="5">
        <v>208</v>
      </c>
      <c r="B209" s="1">
        <v>160</v>
      </c>
      <c r="C209" s="1">
        <v>155</v>
      </c>
      <c r="D209" s="1">
        <v>8</v>
      </c>
      <c r="E209" s="1" t="s">
        <v>15</v>
      </c>
      <c r="F209" s="21" t="s">
        <v>1981</v>
      </c>
      <c r="G209" s="5" t="str">
        <f t="shared" si="3"/>
        <v>Cochleario danicae – Claytonietum perfoliatae Géhu 2008</v>
      </c>
      <c r="I209" s="5" t="s">
        <v>944</v>
      </c>
      <c r="J209" s="5" t="s">
        <v>55</v>
      </c>
      <c r="K209" s="1">
        <v>55</v>
      </c>
      <c r="L209" s="1" t="s">
        <v>56</v>
      </c>
      <c r="N209" s="25">
        <v>1</v>
      </c>
      <c r="O209" s="5" t="s">
        <v>1585</v>
      </c>
    </row>
    <row r="210" spans="1:15" x14ac:dyDescent="0.2">
      <c r="A210" s="5">
        <v>209</v>
      </c>
      <c r="B210" s="1">
        <v>161</v>
      </c>
      <c r="C210" s="1">
        <v>155</v>
      </c>
      <c r="D210" s="1">
        <v>8</v>
      </c>
      <c r="E210" s="1" t="s">
        <v>15</v>
      </c>
      <c r="F210" s="21" t="s">
        <v>1981</v>
      </c>
      <c r="G210" s="5" t="str">
        <f t="shared" si="3"/>
        <v>Galio aparines – Fumarietum boraei Géhu 2006</v>
      </c>
      <c r="I210" s="5" t="s">
        <v>945</v>
      </c>
      <c r="J210" s="5" t="s">
        <v>57</v>
      </c>
      <c r="K210" s="1">
        <v>56</v>
      </c>
      <c r="L210" s="1" t="s">
        <v>58</v>
      </c>
      <c r="N210" s="25">
        <v>1</v>
      </c>
      <c r="O210" s="5" t="s">
        <v>1585</v>
      </c>
    </row>
    <row r="211" spans="1:15" ht="22.5" x14ac:dyDescent="0.2">
      <c r="A211" s="5">
        <v>210</v>
      </c>
      <c r="B211" s="1">
        <v>162</v>
      </c>
      <c r="C211" s="1">
        <v>155</v>
      </c>
      <c r="D211" s="1">
        <v>8</v>
      </c>
      <c r="E211" s="1" t="s">
        <v>15</v>
      </c>
      <c r="F211" s="21" t="s">
        <v>1981</v>
      </c>
      <c r="G211" s="5" t="str">
        <f t="shared" si="3"/>
        <v>Parietario judaicae – Fumarietum capreolatae Géhu 2006</v>
      </c>
      <c r="I211" s="5" t="s">
        <v>946</v>
      </c>
      <c r="J211" s="5" t="s">
        <v>57</v>
      </c>
      <c r="K211" s="1">
        <v>57</v>
      </c>
      <c r="L211" s="1" t="s">
        <v>59</v>
      </c>
      <c r="N211" s="25">
        <v>1</v>
      </c>
      <c r="O211" s="5" t="s">
        <v>1585</v>
      </c>
    </row>
    <row r="212" spans="1:15" x14ac:dyDescent="0.2">
      <c r="A212" s="5">
        <v>211</v>
      </c>
      <c r="B212" s="2">
        <v>163</v>
      </c>
      <c r="C212" s="2"/>
      <c r="D212" s="2">
        <v>1</v>
      </c>
      <c r="E212" s="2" t="s">
        <v>10</v>
      </c>
      <c r="F212" s="4" t="s">
        <v>1981</v>
      </c>
      <c r="G212" s="3" t="str">
        <f t="shared" si="3"/>
        <v>Charetea fragilis F. Fukarek 1961</v>
      </c>
      <c r="H212" s="3"/>
      <c r="I212" s="3" t="s">
        <v>2150</v>
      </c>
      <c r="J212" s="3" t="s">
        <v>231</v>
      </c>
      <c r="K212" s="2"/>
      <c r="L212" s="2"/>
      <c r="M212" s="3"/>
      <c r="N212" s="50">
        <v>11</v>
      </c>
      <c r="O212" s="3" t="s">
        <v>1589</v>
      </c>
    </row>
    <row r="213" spans="1:15" x14ac:dyDescent="0.2">
      <c r="A213" s="5">
        <v>212</v>
      </c>
      <c r="B213" s="6">
        <v>164</v>
      </c>
      <c r="C213" s="6">
        <v>163</v>
      </c>
      <c r="D213" s="6">
        <v>3</v>
      </c>
      <c r="E213" s="6" t="s">
        <v>12</v>
      </c>
      <c r="F213" s="23" t="s">
        <v>1981</v>
      </c>
      <c r="G213" s="10" t="str">
        <f t="shared" si="3"/>
        <v>Nitelletalia flexilis W. Krause 1969</v>
      </c>
      <c r="H213" s="10"/>
      <c r="I213" s="10" t="s">
        <v>949</v>
      </c>
      <c r="J213" s="10" t="s">
        <v>232</v>
      </c>
      <c r="K213" s="6"/>
      <c r="L213" s="6"/>
      <c r="M213" s="10"/>
      <c r="N213" s="53">
        <v>11</v>
      </c>
      <c r="O213" s="10" t="s">
        <v>1589</v>
      </c>
    </row>
    <row r="214" spans="1:15" x14ac:dyDescent="0.2">
      <c r="A214" s="5">
        <v>213</v>
      </c>
      <c r="B214" s="11">
        <v>165</v>
      </c>
      <c r="C214" s="11">
        <v>164</v>
      </c>
      <c r="D214" s="11">
        <v>5</v>
      </c>
      <c r="E214" s="11" t="s">
        <v>13</v>
      </c>
      <c r="F214" s="24" t="s">
        <v>1981</v>
      </c>
      <c r="G214" s="15" t="str">
        <f t="shared" si="3"/>
        <v>Nitellion flexilis W. Krause 1969</v>
      </c>
      <c r="H214" s="15"/>
      <c r="I214" s="15" t="s">
        <v>950</v>
      </c>
      <c r="J214" s="15" t="s">
        <v>232</v>
      </c>
      <c r="K214" s="11"/>
      <c r="L214" s="11"/>
      <c r="M214" s="15"/>
      <c r="N214" s="54">
        <v>11</v>
      </c>
      <c r="O214" s="15" t="s">
        <v>1589</v>
      </c>
    </row>
    <row r="215" spans="1:15" x14ac:dyDescent="0.2">
      <c r="A215" s="5">
        <v>214</v>
      </c>
      <c r="B215" s="1">
        <v>166</v>
      </c>
      <c r="C215" s="1">
        <v>165</v>
      </c>
      <c r="D215" s="1">
        <v>8</v>
      </c>
      <c r="E215" s="1" t="s">
        <v>15</v>
      </c>
      <c r="F215" s="21" t="s">
        <v>1981</v>
      </c>
      <c r="G215" s="5" t="str">
        <f t="shared" si="3"/>
        <v>Nitelletum flexilis Corill. 1957</v>
      </c>
      <c r="I215" s="5" t="s">
        <v>951</v>
      </c>
      <c r="J215" s="5" t="s">
        <v>233</v>
      </c>
      <c r="K215" s="1">
        <v>1</v>
      </c>
      <c r="L215" s="1" t="s">
        <v>234</v>
      </c>
      <c r="N215" s="25">
        <v>11</v>
      </c>
      <c r="O215" s="5" t="s">
        <v>1589</v>
      </c>
    </row>
    <row r="216" spans="1:15" x14ac:dyDescent="0.2">
      <c r="A216" s="5">
        <v>215</v>
      </c>
      <c r="B216" s="1">
        <v>167</v>
      </c>
      <c r="C216" s="1">
        <v>165</v>
      </c>
      <c r="D216" s="1">
        <v>8</v>
      </c>
      <c r="E216" s="1" t="s">
        <v>15</v>
      </c>
      <c r="F216" s="21" t="s">
        <v>1981</v>
      </c>
      <c r="G216" s="5" t="str">
        <f t="shared" si="3"/>
        <v>Nitelletum capillaris Corill. 1957</v>
      </c>
      <c r="I216" s="5" t="s">
        <v>952</v>
      </c>
      <c r="J216" s="5" t="s">
        <v>233</v>
      </c>
      <c r="K216" s="1">
        <v>2</v>
      </c>
      <c r="L216" s="1" t="s">
        <v>235</v>
      </c>
      <c r="N216" s="25">
        <v>11</v>
      </c>
      <c r="O216" s="5" t="s">
        <v>1589</v>
      </c>
    </row>
    <row r="217" spans="1:15" x14ac:dyDescent="0.2">
      <c r="A217" s="5">
        <v>216</v>
      </c>
      <c r="B217" s="1">
        <v>168</v>
      </c>
      <c r="C217" s="1">
        <v>165</v>
      </c>
      <c r="D217" s="1">
        <v>8</v>
      </c>
      <c r="E217" s="1" t="s">
        <v>15</v>
      </c>
      <c r="F217" s="21" t="s">
        <v>1981</v>
      </c>
      <c r="G217" s="5" t="str">
        <f t="shared" si="3"/>
        <v>Nitelletum gracilis Corill. 1957</v>
      </c>
      <c r="I217" s="5" t="s">
        <v>953</v>
      </c>
      <c r="J217" s="5" t="s">
        <v>233</v>
      </c>
      <c r="K217" s="1">
        <v>3</v>
      </c>
      <c r="L217" s="1" t="s">
        <v>236</v>
      </c>
      <c r="N217" s="25">
        <v>11</v>
      </c>
      <c r="O217" s="5" t="s">
        <v>1589</v>
      </c>
    </row>
    <row r="218" spans="1:15" ht="33.75" x14ac:dyDescent="0.2">
      <c r="A218" s="5">
        <v>217</v>
      </c>
      <c r="B218" s="1">
        <v>169</v>
      </c>
      <c r="C218" s="1">
        <v>165</v>
      </c>
      <c r="D218" s="1">
        <v>8</v>
      </c>
      <c r="E218" s="1" t="s">
        <v>15</v>
      </c>
      <c r="F218" s="21" t="s">
        <v>1981</v>
      </c>
      <c r="G218" s="5" t="str">
        <f t="shared" si="3"/>
        <v>Nitelletum hyalinae Corill. 1949</v>
      </c>
      <c r="I218" s="5" t="s">
        <v>954</v>
      </c>
      <c r="J218" s="5" t="s">
        <v>237</v>
      </c>
      <c r="K218" s="1">
        <v>4</v>
      </c>
      <c r="L218" s="1" t="s">
        <v>238</v>
      </c>
      <c r="M218" s="5" t="s">
        <v>1929</v>
      </c>
      <c r="N218" s="25">
        <v>11</v>
      </c>
      <c r="O218" s="5" t="s">
        <v>1589</v>
      </c>
    </row>
    <row r="219" spans="1:15" ht="33.75" x14ac:dyDescent="0.2">
      <c r="A219" s="5">
        <v>218</v>
      </c>
      <c r="B219" s="1">
        <v>170</v>
      </c>
      <c r="C219" s="1">
        <v>165</v>
      </c>
      <c r="D219" s="1">
        <v>8</v>
      </c>
      <c r="E219" s="1" t="s">
        <v>15</v>
      </c>
      <c r="F219" s="21" t="s">
        <v>1981</v>
      </c>
      <c r="G219" s="5" t="str">
        <f t="shared" si="3"/>
        <v>Charetum braunii Corill. 1957</v>
      </c>
      <c r="I219" s="5" t="s">
        <v>955</v>
      </c>
      <c r="J219" s="5" t="s">
        <v>233</v>
      </c>
      <c r="K219" s="1">
        <v>5</v>
      </c>
      <c r="L219" s="1" t="s">
        <v>239</v>
      </c>
      <c r="M219" s="5" t="s">
        <v>1843</v>
      </c>
      <c r="N219" s="25">
        <v>11</v>
      </c>
      <c r="O219" s="5" t="s">
        <v>1589</v>
      </c>
    </row>
    <row r="220" spans="1:15" x14ac:dyDescent="0.2">
      <c r="A220" s="5">
        <v>219</v>
      </c>
      <c r="B220" s="1">
        <v>171</v>
      </c>
      <c r="C220" s="1">
        <v>165</v>
      </c>
      <c r="D220" s="1">
        <v>8</v>
      </c>
      <c r="E220" s="1" t="s">
        <v>15</v>
      </c>
      <c r="F220" s="21" t="s">
        <v>1981</v>
      </c>
      <c r="G220" s="5" t="str">
        <f t="shared" si="3"/>
        <v>Magnonitelletum translucentis Corill. 1957</v>
      </c>
      <c r="I220" s="5" t="s">
        <v>956</v>
      </c>
      <c r="J220" s="5" t="s">
        <v>233</v>
      </c>
      <c r="K220" s="1">
        <v>6</v>
      </c>
      <c r="L220" s="1" t="s">
        <v>240</v>
      </c>
      <c r="N220" s="25">
        <v>11</v>
      </c>
      <c r="O220" s="5" t="s">
        <v>1589</v>
      </c>
    </row>
    <row r="221" spans="1:15" x14ac:dyDescent="0.2">
      <c r="A221" s="5">
        <v>220</v>
      </c>
      <c r="B221" s="1">
        <v>172</v>
      </c>
      <c r="C221" s="1">
        <v>165</v>
      </c>
      <c r="D221" s="1">
        <v>8</v>
      </c>
      <c r="E221" s="1" t="s">
        <v>15</v>
      </c>
      <c r="F221" s="21" t="s">
        <v>1981</v>
      </c>
      <c r="G221" s="5" t="str">
        <f t="shared" si="3"/>
        <v>Charetum fragiferae Corill. 1949</v>
      </c>
      <c r="I221" s="5" t="s">
        <v>957</v>
      </c>
      <c r="J221" s="5" t="s">
        <v>237</v>
      </c>
      <c r="K221" s="1">
        <v>7</v>
      </c>
      <c r="L221" s="1" t="s">
        <v>241</v>
      </c>
      <c r="N221" s="25">
        <v>11</v>
      </c>
      <c r="O221" s="5" t="s">
        <v>1589</v>
      </c>
    </row>
    <row r="222" spans="1:15" x14ac:dyDescent="0.2">
      <c r="A222" s="5">
        <v>221</v>
      </c>
      <c r="B222" s="11">
        <v>173</v>
      </c>
      <c r="C222" s="11">
        <v>164</v>
      </c>
      <c r="D222" s="11">
        <v>5</v>
      </c>
      <c r="E222" s="11" t="s">
        <v>13</v>
      </c>
      <c r="F222" s="24" t="s">
        <v>1981</v>
      </c>
      <c r="G222" s="15" t="str">
        <f t="shared" si="3"/>
        <v>Nitellion syncarpo – tenuissimae W. Krause 1969</v>
      </c>
      <c r="H222" s="15"/>
      <c r="I222" s="15" t="s">
        <v>1496</v>
      </c>
      <c r="J222" s="15" t="s">
        <v>232</v>
      </c>
      <c r="K222" s="11"/>
      <c r="L222" s="11"/>
      <c r="M222" s="15"/>
      <c r="N222" s="54">
        <v>11</v>
      </c>
      <c r="O222" s="15" t="s">
        <v>1589</v>
      </c>
    </row>
    <row r="223" spans="1:15" x14ac:dyDescent="0.2">
      <c r="A223" s="5">
        <v>222</v>
      </c>
      <c r="B223" s="1">
        <v>174</v>
      </c>
      <c r="C223" s="1">
        <v>173</v>
      </c>
      <c r="D223" s="1">
        <v>8</v>
      </c>
      <c r="E223" s="1" t="s">
        <v>15</v>
      </c>
      <c r="F223" s="21" t="s">
        <v>1981</v>
      </c>
      <c r="G223" s="5" t="str">
        <f t="shared" si="3"/>
        <v>Nitelletum syncarpae Corill. 1957</v>
      </c>
      <c r="I223" s="5" t="s">
        <v>958</v>
      </c>
      <c r="J223" s="5" t="s">
        <v>233</v>
      </c>
      <c r="K223" s="1">
        <v>8</v>
      </c>
      <c r="L223" s="1" t="s">
        <v>242</v>
      </c>
      <c r="N223" s="25">
        <v>11</v>
      </c>
      <c r="O223" s="5" t="s">
        <v>1589</v>
      </c>
    </row>
    <row r="224" spans="1:15" ht="22.5" x14ac:dyDescent="0.2">
      <c r="A224" s="5">
        <v>223</v>
      </c>
      <c r="B224" s="1">
        <v>175</v>
      </c>
      <c r="C224" s="1">
        <v>173</v>
      </c>
      <c r="D224" s="1">
        <v>8</v>
      </c>
      <c r="E224" s="1" t="s">
        <v>15</v>
      </c>
      <c r="F224" s="21" t="s">
        <v>1981</v>
      </c>
      <c r="G224" s="5" t="str">
        <f t="shared" si="3"/>
        <v>Nitellopsio obtusae – Nitelletum mucronatae (Tomaszewicz 1979) Felzines &amp; Lambert 2012</v>
      </c>
      <c r="I224" s="5" t="s">
        <v>959</v>
      </c>
      <c r="J224" s="5" t="s">
        <v>1443</v>
      </c>
      <c r="K224" s="1">
        <v>9</v>
      </c>
      <c r="L224" s="1" t="s">
        <v>243</v>
      </c>
      <c r="N224" s="25">
        <v>11</v>
      </c>
      <c r="O224" s="5" t="s">
        <v>1589</v>
      </c>
    </row>
    <row r="225" spans="1:15" x14ac:dyDescent="0.2">
      <c r="A225" s="5">
        <v>224</v>
      </c>
      <c r="B225" s="1">
        <v>176</v>
      </c>
      <c r="C225" s="1">
        <v>173</v>
      </c>
      <c r="D225" s="1">
        <v>8</v>
      </c>
      <c r="E225" s="1" t="s">
        <v>15</v>
      </c>
      <c r="F225" s="21" t="s">
        <v>1981</v>
      </c>
      <c r="G225" s="5" t="str">
        <f t="shared" si="3"/>
        <v>Nitelletum batrachospermae Corill. 1957</v>
      </c>
      <c r="I225" s="5" t="s">
        <v>960</v>
      </c>
      <c r="J225" s="5" t="s">
        <v>233</v>
      </c>
      <c r="K225" s="1">
        <v>10</v>
      </c>
      <c r="L225" s="1" t="s">
        <v>244</v>
      </c>
      <c r="M225" s="5" t="s">
        <v>1930</v>
      </c>
      <c r="N225" s="25">
        <v>11</v>
      </c>
      <c r="O225" s="5" t="s">
        <v>1589</v>
      </c>
    </row>
    <row r="226" spans="1:15" ht="56.25" x14ac:dyDescent="0.2">
      <c r="A226" s="5">
        <v>225</v>
      </c>
      <c r="B226" s="1">
        <v>177</v>
      </c>
      <c r="C226" s="1">
        <v>173</v>
      </c>
      <c r="D226" s="1">
        <v>8</v>
      </c>
      <c r="E226" s="1" t="s">
        <v>15</v>
      </c>
      <c r="F226" s="21" t="s">
        <v>1981</v>
      </c>
      <c r="G226" s="5" t="str">
        <f t="shared" si="3"/>
        <v>Nitelletum syncarpo – tenuissimae W. Krause 1969</v>
      </c>
      <c r="I226" s="5" t="s">
        <v>1497</v>
      </c>
      <c r="J226" s="5" t="s">
        <v>232</v>
      </c>
      <c r="K226" s="1">
        <v>11</v>
      </c>
      <c r="L226" s="1" t="s">
        <v>245</v>
      </c>
      <c r="M226" s="5" t="s">
        <v>1931</v>
      </c>
      <c r="N226" s="25">
        <v>11</v>
      </c>
      <c r="O226" s="5" t="s">
        <v>1589</v>
      </c>
    </row>
    <row r="227" spans="1:15" ht="90" x14ac:dyDescent="0.2">
      <c r="A227" s="5">
        <v>226</v>
      </c>
      <c r="B227" s="1">
        <v>178</v>
      </c>
      <c r="C227" s="1">
        <v>173</v>
      </c>
      <c r="D227" s="1">
        <v>8</v>
      </c>
      <c r="E227" s="1" t="s">
        <v>15</v>
      </c>
      <c r="F227" s="21" t="s">
        <v>1981</v>
      </c>
      <c r="G227" s="5" t="str">
        <f t="shared" si="3"/>
        <v>Charo vulgaris – Tolypelletum intricatae W. Krause ex W. Krause &amp; Lang in Oberd. 1977</v>
      </c>
      <c r="I227" s="5" t="s">
        <v>1498</v>
      </c>
      <c r="J227" s="5" t="s">
        <v>246</v>
      </c>
      <c r="K227" s="1">
        <v>12</v>
      </c>
      <c r="L227" s="1" t="s">
        <v>247</v>
      </c>
      <c r="M227" s="5" t="s">
        <v>1652</v>
      </c>
      <c r="N227" s="25">
        <v>11</v>
      </c>
      <c r="O227" s="5" t="s">
        <v>1589</v>
      </c>
    </row>
    <row r="228" spans="1:15" x14ac:dyDescent="0.2">
      <c r="A228" s="5">
        <v>227</v>
      </c>
      <c r="B228" s="6">
        <v>179</v>
      </c>
      <c r="C228" s="6">
        <v>163</v>
      </c>
      <c r="D228" s="6">
        <v>3</v>
      </c>
      <c r="E228" s="6" t="s">
        <v>12</v>
      </c>
      <c r="F228" s="23" t="s">
        <v>1981</v>
      </c>
      <c r="G228" s="10" t="str">
        <f t="shared" si="3"/>
        <v>Charetalia hispidae Krausch ex W. Krause 1997</v>
      </c>
      <c r="H228" s="10"/>
      <c r="I228" s="10" t="s">
        <v>961</v>
      </c>
      <c r="J228" s="10" t="s">
        <v>248</v>
      </c>
      <c r="K228" s="6"/>
      <c r="L228" s="6"/>
      <c r="M228" s="10"/>
      <c r="N228" s="53">
        <v>11</v>
      </c>
      <c r="O228" s="10" t="s">
        <v>1589</v>
      </c>
    </row>
    <row r="229" spans="1:15" x14ac:dyDescent="0.2">
      <c r="A229" s="5">
        <v>228</v>
      </c>
      <c r="B229" s="11">
        <v>180</v>
      </c>
      <c r="C229" s="11">
        <v>179</v>
      </c>
      <c r="D229" s="11">
        <v>5</v>
      </c>
      <c r="E229" s="11" t="s">
        <v>13</v>
      </c>
      <c r="F229" s="24" t="s">
        <v>1981</v>
      </c>
      <c r="G229" s="15" t="str">
        <f t="shared" si="3"/>
        <v>Charion vulgaris W. Krause 1981</v>
      </c>
      <c r="H229" s="15"/>
      <c r="I229" s="15" t="s">
        <v>962</v>
      </c>
      <c r="J229" s="15" t="s">
        <v>249</v>
      </c>
      <c r="K229" s="11"/>
      <c r="L229" s="11"/>
      <c r="M229" s="15"/>
      <c r="N229" s="54">
        <v>11</v>
      </c>
      <c r="O229" s="15" t="s">
        <v>1589</v>
      </c>
    </row>
    <row r="230" spans="1:15" ht="67.5" x14ac:dyDescent="0.2">
      <c r="A230" s="5">
        <v>229</v>
      </c>
      <c r="B230" s="1">
        <v>181</v>
      </c>
      <c r="C230" s="1">
        <v>180</v>
      </c>
      <c r="D230" s="1">
        <v>8</v>
      </c>
      <c r="E230" s="1" t="s">
        <v>15</v>
      </c>
      <c r="F230" s="21" t="s">
        <v>1981</v>
      </c>
      <c r="G230" s="5" t="str">
        <f t="shared" si="3"/>
        <v>Tolypelletum glomeratae Corill. 1957</v>
      </c>
      <c r="I230" s="5" t="s">
        <v>963</v>
      </c>
      <c r="J230" s="5" t="s">
        <v>233</v>
      </c>
      <c r="K230" s="1">
        <v>13</v>
      </c>
      <c r="L230" s="1" t="s">
        <v>250</v>
      </c>
      <c r="M230" s="5" t="s">
        <v>1932</v>
      </c>
      <c r="N230" s="25">
        <v>11</v>
      </c>
      <c r="O230" s="5" t="s">
        <v>1589</v>
      </c>
    </row>
    <row r="231" spans="1:15" x14ac:dyDescent="0.2">
      <c r="A231" s="5">
        <v>230</v>
      </c>
      <c r="B231" s="1">
        <v>182</v>
      </c>
      <c r="C231" s="1">
        <v>180</v>
      </c>
      <c r="D231" s="1">
        <v>8</v>
      </c>
      <c r="E231" s="1" t="s">
        <v>15</v>
      </c>
      <c r="F231" s="21" t="s">
        <v>1981</v>
      </c>
      <c r="G231" s="5" t="str">
        <f t="shared" si="3"/>
        <v>Charetum vulgaris Corill. 1949</v>
      </c>
      <c r="I231" s="5" t="s">
        <v>964</v>
      </c>
      <c r="J231" s="5" t="s">
        <v>237</v>
      </c>
      <c r="K231" s="1">
        <v>14</v>
      </c>
      <c r="L231" s="1" t="s">
        <v>251</v>
      </c>
      <c r="N231" s="25">
        <v>11</v>
      </c>
      <c r="O231" s="5" t="s">
        <v>1589</v>
      </c>
    </row>
    <row r="232" spans="1:15" ht="78.75" x14ac:dyDescent="0.2">
      <c r="A232" s="5">
        <v>231</v>
      </c>
      <c r="B232" s="1">
        <v>183</v>
      </c>
      <c r="C232" s="1">
        <v>180</v>
      </c>
      <c r="D232" s="1">
        <v>8</v>
      </c>
      <c r="E232" s="1" t="s">
        <v>15</v>
      </c>
      <c r="F232" s="21" t="s">
        <v>1981</v>
      </c>
      <c r="G232" s="5" t="str">
        <f t="shared" si="3"/>
        <v>Nitelletum opacae Corill. 1957</v>
      </c>
      <c r="I232" s="5" t="s">
        <v>965</v>
      </c>
      <c r="J232" s="5" t="s">
        <v>233</v>
      </c>
      <c r="K232" s="1">
        <v>15</v>
      </c>
      <c r="L232" s="1" t="s">
        <v>252</v>
      </c>
      <c r="M232" s="5" t="s">
        <v>1933</v>
      </c>
      <c r="N232" s="25">
        <v>11</v>
      </c>
      <c r="O232" s="5" t="s">
        <v>1589</v>
      </c>
    </row>
    <row r="233" spans="1:15" ht="78.75" x14ac:dyDescent="0.2">
      <c r="A233" s="5">
        <v>232</v>
      </c>
      <c r="B233" s="1">
        <v>184</v>
      </c>
      <c r="C233" s="1">
        <v>180</v>
      </c>
      <c r="D233" s="1">
        <v>8</v>
      </c>
      <c r="E233" s="1" t="s">
        <v>15</v>
      </c>
      <c r="F233" s="21" t="s">
        <v>1981</v>
      </c>
      <c r="G233" s="5" t="str">
        <f t="shared" si="3"/>
        <v>Charetum imperfectae Cirujano 1995</v>
      </c>
      <c r="I233" s="5" t="s">
        <v>966</v>
      </c>
      <c r="J233" s="5" t="s">
        <v>253</v>
      </c>
      <c r="K233" s="1">
        <v>16</v>
      </c>
      <c r="L233" s="1" t="s">
        <v>254</v>
      </c>
      <c r="M233" s="5" t="s">
        <v>1653</v>
      </c>
      <c r="N233" s="25">
        <v>11</v>
      </c>
      <c r="O233" s="5" t="s">
        <v>1589</v>
      </c>
    </row>
    <row r="234" spans="1:15" ht="101.25" x14ac:dyDescent="0.2">
      <c r="A234" s="5">
        <v>233</v>
      </c>
      <c r="B234" s="1">
        <v>185</v>
      </c>
      <c r="C234" s="1">
        <v>180</v>
      </c>
      <c r="D234" s="1">
        <v>8</v>
      </c>
      <c r="E234" s="1" t="s">
        <v>15</v>
      </c>
      <c r="F234" s="21" t="s">
        <v>1981</v>
      </c>
      <c r="G234" s="5" t="str">
        <f t="shared" si="3"/>
        <v>Tolypelletum proliferae Guerlesquin 1961</v>
      </c>
      <c r="I234" s="5" t="s">
        <v>967</v>
      </c>
      <c r="J234" s="5" t="s">
        <v>255</v>
      </c>
      <c r="K234" s="1">
        <v>17</v>
      </c>
      <c r="L234" s="1" t="s">
        <v>256</v>
      </c>
      <c r="M234" s="17" t="s">
        <v>1885</v>
      </c>
      <c r="N234" s="25">
        <v>11</v>
      </c>
      <c r="O234" s="5" t="s">
        <v>1589</v>
      </c>
    </row>
    <row r="235" spans="1:15" x14ac:dyDescent="0.2">
      <c r="A235" s="5">
        <v>234</v>
      </c>
      <c r="B235" s="11">
        <v>186</v>
      </c>
      <c r="C235" s="11">
        <v>179</v>
      </c>
      <c r="D235" s="11">
        <v>5</v>
      </c>
      <c r="E235" s="11" t="s">
        <v>13</v>
      </c>
      <c r="F235" s="24" t="s">
        <v>1981</v>
      </c>
      <c r="G235" s="15" t="str">
        <f t="shared" si="3"/>
        <v>Charion fragilis F. Sauer ex Dambska 1961</v>
      </c>
      <c r="H235" s="15"/>
      <c r="I235" s="15" t="s">
        <v>968</v>
      </c>
      <c r="J235" s="15" t="s">
        <v>257</v>
      </c>
      <c r="K235" s="11"/>
      <c r="L235" s="11"/>
      <c r="M235" s="15"/>
      <c r="N235" s="54">
        <v>11</v>
      </c>
      <c r="O235" s="15" t="s">
        <v>1589</v>
      </c>
    </row>
    <row r="236" spans="1:15" ht="56.25" x14ac:dyDescent="0.2">
      <c r="A236" s="5">
        <v>235</v>
      </c>
      <c r="B236" s="1">
        <v>187</v>
      </c>
      <c r="C236" s="1">
        <v>186</v>
      </c>
      <c r="D236" s="1">
        <v>8</v>
      </c>
      <c r="E236" s="1" t="s">
        <v>15</v>
      </c>
      <c r="F236" s="21" t="s">
        <v>1981</v>
      </c>
      <c r="G236" s="5" t="str">
        <f t="shared" si="3"/>
        <v>Charetum curtae Heuff 2012</v>
      </c>
      <c r="I236" s="5" t="s">
        <v>969</v>
      </c>
      <c r="J236" s="5" t="s">
        <v>258</v>
      </c>
      <c r="K236" s="1">
        <v>19</v>
      </c>
      <c r="L236" s="1" t="s">
        <v>259</v>
      </c>
      <c r="M236" s="5" t="s">
        <v>1934</v>
      </c>
      <c r="N236" s="25">
        <v>11</v>
      </c>
      <c r="O236" s="5" t="s">
        <v>1589</v>
      </c>
    </row>
    <row r="237" spans="1:15" x14ac:dyDescent="0.2">
      <c r="A237" s="5">
        <v>236</v>
      </c>
      <c r="B237" s="1">
        <v>188</v>
      </c>
      <c r="C237" s="1">
        <v>186</v>
      </c>
      <c r="D237" s="1">
        <v>8</v>
      </c>
      <c r="E237" s="1" t="s">
        <v>15</v>
      </c>
      <c r="F237" s="21" t="s">
        <v>1981</v>
      </c>
      <c r="G237" s="5" t="str">
        <f t="shared" si="3"/>
        <v>Charetum strigosae Dambska 1966</v>
      </c>
      <c r="I237" s="5" t="s">
        <v>970</v>
      </c>
      <c r="J237" s="5" t="s">
        <v>260</v>
      </c>
      <c r="K237" s="1">
        <v>20</v>
      </c>
      <c r="L237" s="1" t="s">
        <v>261</v>
      </c>
      <c r="M237" s="5" t="s">
        <v>1935</v>
      </c>
      <c r="N237" s="25">
        <v>11</v>
      </c>
      <c r="O237" s="5" t="s">
        <v>1589</v>
      </c>
    </row>
    <row r="238" spans="1:15" ht="22.5" x14ac:dyDescent="0.2">
      <c r="A238" s="5">
        <v>237</v>
      </c>
      <c r="B238" s="1">
        <v>189</v>
      </c>
      <c r="C238" s="1">
        <v>186</v>
      </c>
      <c r="D238" s="1">
        <v>8</v>
      </c>
      <c r="E238" s="1" t="s">
        <v>15</v>
      </c>
      <c r="F238" s="21" t="s">
        <v>1981</v>
      </c>
      <c r="G238" s="5" t="str">
        <f t="shared" si="3"/>
        <v>Charetum rudis Dambska 1966</v>
      </c>
      <c r="I238" s="5" t="s">
        <v>971</v>
      </c>
      <c r="J238" s="5" t="s">
        <v>260</v>
      </c>
      <c r="K238" s="1">
        <v>21</v>
      </c>
      <c r="L238" s="1" t="s">
        <v>262</v>
      </c>
      <c r="M238" s="5" t="s">
        <v>1654</v>
      </c>
      <c r="N238" s="25">
        <v>11</v>
      </c>
      <c r="O238" s="5" t="s">
        <v>1589</v>
      </c>
    </row>
    <row r="239" spans="1:15" ht="45" x14ac:dyDescent="0.2">
      <c r="A239" s="5">
        <v>238</v>
      </c>
      <c r="B239" s="1">
        <v>190</v>
      </c>
      <c r="C239" s="1">
        <v>186</v>
      </c>
      <c r="D239" s="1">
        <v>8</v>
      </c>
      <c r="E239" s="1" t="s">
        <v>15</v>
      </c>
      <c r="F239" s="21" t="s">
        <v>1981</v>
      </c>
      <c r="G239" s="5" t="str">
        <f t="shared" si="3"/>
        <v>Nitellopsietum obtusae Dambska 1961</v>
      </c>
      <c r="I239" s="5" t="s">
        <v>972</v>
      </c>
      <c r="J239" s="5" t="s">
        <v>263</v>
      </c>
      <c r="K239" s="1">
        <v>23</v>
      </c>
      <c r="L239" s="1" t="s">
        <v>264</v>
      </c>
      <c r="M239" s="5" t="s">
        <v>1936</v>
      </c>
      <c r="N239" s="25">
        <v>11</v>
      </c>
      <c r="O239" s="5" t="s">
        <v>1589</v>
      </c>
    </row>
    <row r="240" spans="1:15" x14ac:dyDescent="0.2">
      <c r="A240" s="5">
        <v>239</v>
      </c>
      <c r="B240" s="1">
        <v>191</v>
      </c>
      <c r="C240" s="1">
        <v>186</v>
      </c>
      <c r="D240" s="1">
        <v>8</v>
      </c>
      <c r="E240" s="1" t="s">
        <v>15</v>
      </c>
      <c r="F240" s="21" t="s">
        <v>1981</v>
      </c>
      <c r="G240" s="5" t="str">
        <f t="shared" si="3"/>
        <v>Lychnothamnetum barbati Ionescu-Teculescu 1972</v>
      </c>
      <c r="I240" s="5" t="s">
        <v>973</v>
      </c>
      <c r="J240" s="5" t="s">
        <v>265</v>
      </c>
      <c r="K240" s="1">
        <v>24</v>
      </c>
      <c r="L240" s="1" t="s">
        <v>266</v>
      </c>
      <c r="M240" s="5" t="s">
        <v>1937</v>
      </c>
      <c r="N240" s="25">
        <v>11</v>
      </c>
      <c r="O240" s="5" t="s">
        <v>1589</v>
      </c>
    </row>
    <row r="241" spans="1:15" x14ac:dyDescent="0.2">
      <c r="A241" s="5">
        <v>240</v>
      </c>
      <c r="B241" s="1">
        <v>192</v>
      </c>
      <c r="C241" s="1">
        <v>186</v>
      </c>
      <c r="D241" s="1">
        <v>8</v>
      </c>
      <c r="E241" s="1" t="s">
        <v>15</v>
      </c>
      <c r="F241" s="21" t="s">
        <v>1981</v>
      </c>
      <c r="G241" s="5" t="str">
        <f t="shared" si="3"/>
        <v>Charetum polyacanthae Dambska ex Gabka &amp; Pelechaty 2003</v>
      </c>
      <c r="I241" s="5" t="s">
        <v>974</v>
      </c>
      <c r="J241" s="5" t="s">
        <v>267</v>
      </c>
      <c r="K241" s="1">
        <v>25</v>
      </c>
      <c r="L241" s="1" t="s">
        <v>268</v>
      </c>
      <c r="M241" s="5" t="s">
        <v>1938</v>
      </c>
      <c r="N241" s="25">
        <v>11</v>
      </c>
      <c r="O241" s="5" t="s">
        <v>1589</v>
      </c>
    </row>
    <row r="242" spans="1:15" x14ac:dyDescent="0.2">
      <c r="A242" s="5">
        <v>241</v>
      </c>
      <c r="B242" s="1">
        <v>193</v>
      </c>
      <c r="C242" s="1">
        <v>186</v>
      </c>
      <c r="D242" s="1">
        <v>8</v>
      </c>
      <c r="E242" s="1" t="s">
        <v>15</v>
      </c>
      <c r="F242" s="21" t="s">
        <v>1981</v>
      </c>
      <c r="G242" s="5" t="str">
        <f t="shared" si="3"/>
        <v>Magnocharetum hispidae Corill. 1957</v>
      </c>
      <c r="I242" s="5" t="s">
        <v>975</v>
      </c>
      <c r="J242" s="5" t="s">
        <v>233</v>
      </c>
      <c r="K242" s="1">
        <v>26</v>
      </c>
      <c r="L242" s="1" t="s">
        <v>269</v>
      </c>
      <c r="N242" s="25">
        <v>11</v>
      </c>
      <c r="O242" s="5" t="s">
        <v>1589</v>
      </c>
    </row>
    <row r="243" spans="1:15" ht="22.5" x14ac:dyDescent="0.2">
      <c r="A243" s="5">
        <v>242</v>
      </c>
      <c r="B243" s="1">
        <v>194</v>
      </c>
      <c r="C243" s="1">
        <v>186</v>
      </c>
      <c r="D243" s="1">
        <v>8</v>
      </c>
      <c r="E243" s="1" t="s">
        <v>15</v>
      </c>
      <c r="F243" s="21" t="s">
        <v>1981</v>
      </c>
      <c r="G243" s="5" t="str">
        <f t="shared" si="3"/>
        <v>Charetum virgatae Doll 2012</v>
      </c>
      <c r="I243" s="5" t="s">
        <v>976</v>
      </c>
      <c r="J243" s="5" t="s">
        <v>270</v>
      </c>
      <c r="K243" s="1">
        <v>27</v>
      </c>
      <c r="L243" s="1" t="s">
        <v>271</v>
      </c>
      <c r="M243" s="5" t="s">
        <v>1939</v>
      </c>
      <c r="N243" s="25">
        <v>11</v>
      </c>
      <c r="O243" s="5" t="s">
        <v>1589</v>
      </c>
    </row>
    <row r="244" spans="1:15" ht="56.25" x14ac:dyDescent="0.2">
      <c r="A244" s="5">
        <v>243</v>
      </c>
      <c r="B244" s="1">
        <v>195</v>
      </c>
      <c r="C244" s="1">
        <v>186</v>
      </c>
      <c r="D244" s="1">
        <v>8</v>
      </c>
      <c r="E244" s="1" t="s">
        <v>15</v>
      </c>
      <c r="F244" s="21" t="s">
        <v>1981</v>
      </c>
      <c r="G244" s="5" t="str">
        <f t="shared" si="3"/>
        <v>Charetum intermediae Melzer ex W. Krause &amp; Lang in Oberd. 1977</v>
      </c>
      <c r="I244" s="5" t="s">
        <v>977</v>
      </c>
      <c r="J244" s="5" t="s">
        <v>272</v>
      </c>
      <c r="K244" s="1">
        <v>28</v>
      </c>
      <c r="L244" s="1" t="s">
        <v>273</v>
      </c>
      <c r="M244" s="5" t="s">
        <v>1844</v>
      </c>
      <c r="N244" s="25">
        <v>11</v>
      </c>
      <c r="O244" s="5" t="s">
        <v>1589</v>
      </c>
    </row>
    <row r="245" spans="1:15" ht="22.5" x14ac:dyDescent="0.2">
      <c r="A245" s="5">
        <v>244</v>
      </c>
      <c r="B245" s="1">
        <v>196</v>
      </c>
      <c r="C245" s="1">
        <v>186</v>
      </c>
      <c r="D245" s="1">
        <v>8</v>
      </c>
      <c r="E245" s="1" t="s">
        <v>15</v>
      </c>
      <c r="F245" s="21" t="s">
        <v>1981</v>
      </c>
      <c r="G245" s="5" t="str">
        <f t="shared" si="3"/>
        <v>Magnocharetum tomentosae Corill. 1957</v>
      </c>
      <c r="I245" s="5" t="s">
        <v>978</v>
      </c>
      <c r="J245" s="5" t="s">
        <v>233</v>
      </c>
      <c r="K245" s="1">
        <v>29</v>
      </c>
      <c r="L245" s="1" t="s">
        <v>274</v>
      </c>
      <c r="M245" s="5" t="s">
        <v>1940</v>
      </c>
      <c r="N245" s="25">
        <v>11</v>
      </c>
      <c r="O245" s="5" t="s">
        <v>1589</v>
      </c>
    </row>
    <row r="246" spans="1:15" x14ac:dyDescent="0.2">
      <c r="A246" s="5">
        <v>245</v>
      </c>
      <c r="B246" s="1">
        <v>197</v>
      </c>
      <c r="C246" s="1">
        <v>186</v>
      </c>
      <c r="D246" s="1">
        <v>8</v>
      </c>
      <c r="E246" s="1" t="s">
        <v>15</v>
      </c>
      <c r="F246" s="21" t="s">
        <v>1981</v>
      </c>
      <c r="G246" s="5" t="str">
        <f t="shared" si="3"/>
        <v>Charetum asperae Corill. 1957</v>
      </c>
      <c r="I246" s="5" t="s">
        <v>979</v>
      </c>
      <c r="J246" s="5" t="s">
        <v>233</v>
      </c>
      <c r="K246" s="1">
        <v>30</v>
      </c>
      <c r="L246" s="1" t="s">
        <v>275</v>
      </c>
      <c r="N246" s="25">
        <v>11</v>
      </c>
      <c r="O246" s="5" t="s">
        <v>1589</v>
      </c>
    </row>
    <row r="247" spans="1:15" x14ac:dyDescent="0.2">
      <c r="A247" s="5">
        <v>246</v>
      </c>
      <c r="B247" s="1">
        <v>198</v>
      </c>
      <c r="C247" s="1">
        <v>186</v>
      </c>
      <c r="D247" s="1">
        <v>8</v>
      </c>
      <c r="E247" s="1" t="s">
        <v>15</v>
      </c>
      <c r="F247" s="21" t="s">
        <v>1981</v>
      </c>
      <c r="G247" s="5" t="str">
        <f t="shared" si="3"/>
        <v>Charetum contrariae Corill. 1957</v>
      </c>
      <c r="I247" s="5" t="s">
        <v>980</v>
      </c>
      <c r="J247" s="5" t="s">
        <v>233</v>
      </c>
      <c r="K247" s="1">
        <v>31</v>
      </c>
      <c r="L247" s="1" t="s">
        <v>276</v>
      </c>
      <c r="N247" s="25">
        <v>11</v>
      </c>
      <c r="O247" s="5" t="s">
        <v>1589</v>
      </c>
    </row>
    <row r="248" spans="1:15" x14ac:dyDescent="0.2">
      <c r="A248" s="5">
        <v>247</v>
      </c>
      <c r="B248" s="1">
        <v>199</v>
      </c>
      <c r="C248" s="1">
        <v>186</v>
      </c>
      <c r="D248" s="1">
        <v>8</v>
      </c>
      <c r="E248" s="1" t="s">
        <v>15</v>
      </c>
      <c r="F248" s="21" t="s">
        <v>1981</v>
      </c>
      <c r="G248" s="5" t="str">
        <f t="shared" si="3"/>
        <v>Charetum fragilis Corill. 1949</v>
      </c>
      <c r="I248" s="5" t="s">
        <v>981</v>
      </c>
      <c r="J248" s="5" t="s">
        <v>237</v>
      </c>
      <c r="K248" s="1">
        <v>32</v>
      </c>
      <c r="L248" s="1" t="s">
        <v>277</v>
      </c>
      <c r="N248" s="25">
        <v>11</v>
      </c>
      <c r="O248" s="5" t="s">
        <v>1589</v>
      </c>
    </row>
    <row r="249" spans="1:15" x14ac:dyDescent="0.2">
      <c r="A249" s="5">
        <v>248</v>
      </c>
      <c r="B249" s="6">
        <v>200</v>
      </c>
      <c r="C249" s="6">
        <v>163</v>
      </c>
      <c r="D249" s="6">
        <v>3</v>
      </c>
      <c r="E249" s="6" t="s">
        <v>12</v>
      </c>
      <c r="F249" s="23" t="s">
        <v>1981</v>
      </c>
      <c r="G249" s="10" t="str">
        <f t="shared" si="3"/>
        <v>Charetalia canescentis F. Fukarek ex W. Krause 1997</v>
      </c>
      <c r="H249" s="10"/>
      <c r="I249" s="10" t="s">
        <v>982</v>
      </c>
      <c r="J249" s="10" t="s">
        <v>278</v>
      </c>
      <c r="K249" s="6"/>
      <c r="L249" s="6"/>
      <c r="M249" s="10"/>
      <c r="N249" s="53">
        <v>11</v>
      </c>
      <c r="O249" s="10" t="s">
        <v>1589</v>
      </c>
    </row>
    <row r="250" spans="1:15" x14ac:dyDescent="0.2">
      <c r="A250" s="5">
        <v>249</v>
      </c>
      <c r="B250" s="11">
        <v>201</v>
      </c>
      <c r="C250" s="11">
        <v>200</v>
      </c>
      <c r="D250" s="11">
        <v>5</v>
      </c>
      <c r="E250" s="11" t="s">
        <v>13</v>
      </c>
      <c r="F250" s="24" t="s">
        <v>1981</v>
      </c>
      <c r="G250" s="15" t="str">
        <f t="shared" si="3"/>
        <v>Charion canescentis F. Fukarek 1961</v>
      </c>
      <c r="H250" s="15"/>
      <c r="I250" s="15" t="s">
        <v>983</v>
      </c>
      <c r="J250" s="15" t="s">
        <v>231</v>
      </c>
      <c r="K250" s="11"/>
      <c r="L250" s="11"/>
      <c r="M250" s="15"/>
      <c r="N250" s="54">
        <v>11</v>
      </c>
      <c r="O250" s="15" t="s">
        <v>1589</v>
      </c>
    </row>
    <row r="251" spans="1:15" ht="56.25" x14ac:dyDescent="0.2">
      <c r="A251" s="5">
        <v>250</v>
      </c>
      <c r="B251" s="1">
        <v>202</v>
      </c>
      <c r="C251" s="1">
        <v>201</v>
      </c>
      <c r="D251" s="1">
        <v>8</v>
      </c>
      <c r="E251" s="1" t="s">
        <v>15</v>
      </c>
      <c r="F251" s="21" t="s">
        <v>1981</v>
      </c>
      <c r="G251" s="5" t="str">
        <f t="shared" si="3"/>
        <v>Tolypelletum hispanicae Corill. 1957</v>
      </c>
      <c r="I251" s="5" t="s">
        <v>984</v>
      </c>
      <c r="J251" s="5" t="s">
        <v>233</v>
      </c>
      <c r="K251" s="1">
        <v>33</v>
      </c>
      <c r="L251" s="1" t="s">
        <v>279</v>
      </c>
      <c r="M251" s="5" t="s">
        <v>1941</v>
      </c>
      <c r="N251" s="25">
        <v>11</v>
      </c>
      <c r="O251" s="5" t="s">
        <v>1589</v>
      </c>
    </row>
    <row r="252" spans="1:15" ht="67.5" x14ac:dyDescent="0.2">
      <c r="A252" s="5">
        <v>251</v>
      </c>
      <c r="B252" s="1">
        <v>203</v>
      </c>
      <c r="C252" s="1">
        <v>201</v>
      </c>
      <c r="D252" s="1">
        <v>8</v>
      </c>
      <c r="E252" s="1" t="s">
        <v>15</v>
      </c>
      <c r="F252" s="21" t="s">
        <v>1981</v>
      </c>
      <c r="G252" s="5" t="str">
        <f t="shared" si="3"/>
        <v>Lamprothamnietum papulosi Corill. 1953</v>
      </c>
      <c r="I252" s="5" t="s">
        <v>985</v>
      </c>
      <c r="J252" s="5" t="s">
        <v>280</v>
      </c>
      <c r="K252" s="1">
        <v>34</v>
      </c>
      <c r="L252" s="1" t="s">
        <v>281</v>
      </c>
      <c r="M252" s="5" t="s">
        <v>1845</v>
      </c>
      <c r="N252" s="25">
        <v>11</v>
      </c>
      <c r="O252" s="5" t="s">
        <v>1589</v>
      </c>
    </row>
    <row r="253" spans="1:15" ht="56.25" x14ac:dyDescent="0.2">
      <c r="A253" s="5">
        <v>252</v>
      </c>
      <c r="B253" s="1">
        <v>204</v>
      </c>
      <c r="C253" s="1">
        <v>201</v>
      </c>
      <c r="D253" s="1">
        <v>8</v>
      </c>
      <c r="E253" s="1" t="s">
        <v>15</v>
      </c>
      <c r="F253" s="21" t="s">
        <v>1981</v>
      </c>
      <c r="G253" s="5" t="str">
        <f t="shared" si="3"/>
        <v>Charetum galioidis Corill. 1957</v>
      </c>
      <c r="I253" s="5" t="s">
        <v>986</v>
      </c>
      <c r="J253" s="5" t="s">
        <v>233</v>
      </c>
      <c r="K253" s="1">
        <v>35</v>
      </c>
      <c r="L253" s="1" t="s">
        <v>282</v>
      </c>
      <c r="M253" s="5" t="s">
        <v>1942</v>
      </c>
      <c r="N253" s="25">
        <v>11</v>
      </c>
      <c r="O253" s="5" t="s">
        <v>1589</v>
      </c>
    </row>
    <row r="254" spans="1:15" x14ac:dyDescent="0.2">
      <c r="A254" s="5">
        <v>253</v>
      </c>
      <c r="B254" s="1">
        <v>205</v>
      </c>
      <c r="C254" s="1">
        <v>201</v>
      </c>
      <c r="D254" s="1">
        <v>8</v>
      </c>
      <c r="E254" s="1" t="s">
        <v>15</v>
      </c>
      <c r="F254" s="21" t="s">
        <v>1981</v>
      </c>
      <c r="G254" s="5" t="str">
        <f t="shared" si="3"/>
        <v>Charetum conniventis Ionescu-Teculescu 1972</v>
      </c>
      <c r="I254" s="5" t="s">
        <v>987</v>
      </c>
      <c r="J254" s="5" t="s">
        <v>265</v>
      </c>
      <c r="K254" s="1">
        <v>36</v>
      </c>
      <c r="L254" s="1" t="s">
        <v>283</v>
      </c>
      <c r="N254" s="25">
        <v>11</v>
      </c>
      <c r="O254" s="5" t="s">
        <v>1589</v>
      </c>
    </row>
    <row r="255" spans="1:15" ht="22.5" x14ac:dyDescent="0.2">
      <c r="A255" s="5">
        <v>254</v>
      </c>
      <c r="B255" s="1">
        <v>206</v>
      </c>
      <c r="C255" s="1">
        <v>201</v>
      </c>
      <c r="D255" s="1">
        <v>8</v>
      </c>
      <c r="E255" s="1" t="s">
        <v>15</v>
      </c>
      <c r="F255" s="21" t="s">
        <v>1981</v>
      </c>
      <c r="G255" s="5" t="str">
        <f t="shared" si="3"/>
        <v>Charetum canescentis Corill. 1957</v>
      </c>
      <c r="I255" s="5" t="s">
        <v>988</v>
      </c>
      <c r="J255" s="5" t="s">
        <v>233</v>
      </c>
      <c r="K255" s="1">
        <v>38</v>
      </c>
      <c r="L255" s="1" t="s">
        <v>284</v>
      </c>
      <c r="M255" s="5" t="s">
        <v>1943</v>
      </c>
      <c r="N255" s="25">
        <v>11</v>
      </c>
      <c r="O255" s="5" t="s">
        <v>1589</v>
      </c>
    </row>
    <row r="256" spans="1:15" ht="78.75" x14ac:dyDescent="0.2">
      <c r="A256" s="5">
        <v>255</v>
      </c>
      <c r="B256" s="1">
        <v>207</v>
      </c>
      <c r="C256" s="1">
        <v>201</v>
      </c>
      <c r="D256" s="1">
        <v>8</v>
      </c>
      <c r="E256" s="1" t="s">
        <v>15</v>
      </c>
      <c r="F256" s="21" t="s">
        <v>1981</v>
      </c>
      <c r="G256" s="5" t="str">
        <f t="shared" si="3"/>
        <v>Charetum balticae Kornaś 1959</v>
      </c>
      <c r="I256" s="5" t="s">
        <v>989</v>
      </c>
      <c r="J256" s="5" t="s">
        <v>285</v>
      </c>
      <c r="K256" s="1">
        <v>39</v>
      </c>
      <c r="L256" s="1" t="s">
        <v>286</v>
      </c>
      <c r="M256" s="5" t="s">
        <v>1846</v>
      </c>
      <c r="N256" s="25">
        <v>11</v>
      </c>
      <c r="O256" s="5" t="s">
        <v>1589</v>
      </c>
    </row>
    <row r="257" spans="1:15" ht="56.25" x14ac:dyDescent="0.2">
      <c r="A257" s="5">
        <v>256</v>
      </c>
      <c r="B257" s="1">
        <v>208</v>
      </c>
      <c r="C257" s="1">
        <v>201</v>
      </c>
      <c r="D257" s="1">
        <v>8</v>
      </c>
      <c r="E257" s="1" t="s">
        <v>15</v>
      </c>
      <c r="F257" s="21" t="s">
        <v>1981</v>
      </c>
      <c r="G257" s="5" t="str">
        <f t="shared" si="3"/>
        <v>Tolypelletum nidificae Kornaś 1959</v>
      </c>
      <c r="I257" s="5" t="s">
        <v>990</v>
      </c>
      <c r="J257" s="5" t="s">
        <v>285</v>
      </c>
      <c r="K257" s="1">
        <v>40</v>
      </c>
      <c r="L257" s="1" t="s">
        <v>287</v>
      </c>
      <c r="M257" s="5" t="s">
        <v>1847</v>
      </c>
      <c r="N257" s="25">
        <v>11</v>
      </c>
      <c r="O257" s="5" t="s">
        <v>1589</v>
      </c>
    </row>
    <row r="258" spans="1:15" ht="22.5" x14ac:dyDescent="0.2">
      <c r="A258" s="5">
        <v>257</v>
      </c>
      <c r="B258" s="2">
        <v>209</v>
      </c>
      <c r="C258" s="2"/>
      <c r="D258" s="2">
        <v>1</v>
      </c>
      <c r="E258" s="2" t="s">
        <v>10</v>
      </c>
      <c r="F258" s="4" t="s">
        <v>1981</v>
      </c>
      <c r="G258" s="3" t="str">
        <f t="shared" si="3"/>
        <v>Cisto ladaniferi – Lavanduletea stoechadis Braun-Blanq. in Braun-Blanq., Molin. &amp; Wagner 1940</v>
      </c>
      <c r="H258" s="3"/>
      <c r="I258" s="3" t="s">
        <v>288</v>
      </c>
      <c r="J258" s="3" t="s">
        <v>289</v>
      </c>
      <c r="K258" s="2"/>
      <c r="L258" s="2"/>
      <c r="M258" s="3"/>
      <c r="N258" s="50">
        <v>8</v>
      </c>
      <c r="O258" s="3" t="s">
        <v>1590</v>
      </c>
    </row>
    <row r="259" spans="1:15" ht="22.5" x14ac:dyDescent="0.2">
      <c r="A259" s="5">
        <v>258</v>
      </c>
      <c r="B259" s="6">
        <v>210</v>
      </c>
      <c r="C259" s="6">
        <v>209</v>
      </c>
      <c r="D259" s="6">
        <v>3</v>
      </c>
      <c r="E259" s="6" t="s">
        <v>12</v>
      </c>
      <c r="F259" s="23" t="s">
        <v>1981</v>
      </c>
      <c r="G259" s="10" t="str">
        <f t="shared" si="3"/>
        <v>Lavanduletalia stoechadis Braun-Blanq. in Braun-Blanq., Molin. &amp; Wagner 1940</v>
      </c>
      <c r="H259" s="10"/>
      <c r="I259" s="10" t="s">
        <v>991</v>
      </c>
      <c r="J259" s="10" t="s">
        <v>289</v>
      </c>
      <c r="K259" s="6"/>
      <c r="L259" s="6"/>
      <c r="M259" s="10"/>
      <c r="N259" s="53">
        <v>8</v>
      </c>
      <c r="O259" s="10" t="s">
        <v>1590</v>
      </c>
    </row>
    <row r="260" spans="1:15" ht="22.5" x14ac:dyDescent="0.2">
      <c r="A260" s="5">
        <v>259</v>
      </c>
      <c r="B260" s="11">
        <v>211</v>
      </c>
      <c r="C260" s="11">
        <v>210</v>
      </c>
      <c r="D260" s="11">
        <v>5</v>
      </c>
      <c r="E260" s="11" t="s">
        <v>13</v>
      </c>
      <c r="F260" s="24" t="s">
        <v>1981</v>
      </c>
      <c r="G260" s="15" t="str">
        <f t="shared" si="3"/>
        <v>Cistion ladaniferi Braun-Blanq. in Braun-Blanq., Molin. &amp; Wagner 1940</v>
      </c>
      <c r="H260" s="15"/>
      <c r="I260" s="15" t="s">
        <v>992</v>
      </c>
      <c r="J260" s="15" t="s">
        <v>289</v>
      </c>
      <c r="K260" s="11"/>
      <c r="L260" s="11"/>
      <c r="M260" s="15"/>
      <c r="N260" s="54">
        <v>8</v>
      </c>
      <c r="O260" s="15" t="s">
        <v>1590</v>
      </c>
    </row>
    <row r="261" spans="1:15" ht="22.5" x14ac:dyDescent="0.2">
      <c r="A261" s="5">
        <v>260</v>
      </c>
      <c r="B261" s="1">
        <v>212</v>
      </c>
      <c r="C261" s="1">
        <v>211</v>
      </c>
      <c r="D261" s="1">
        <v>8</v>
      </c>
      <c r="E261" s="1" t="s">
        <v>15</v>
      </c>
      <c r="F261" s="21" t="s">
        <v>1981</v>
      </c>
      <c r="G261" s="5" t="str">
        <f t="shared" si="3"/>
        <v>Erico scopariae – Lavanduletum stoechadis Braun-Blanq. ex Braun-Blanq., Molin. &amp; Wagner 1940</v>
      </c>
      <c r="I261" s="5" t="s">
        <v>993</v>
      </c>
      <c r="J261" s="5" t="s">
        <v>290</v>
      </c>
      <c r="K261" s="1">
        <v>1</v>
      </c>
      <c r="L261" s="1" t="s">
        <v>291</v>
      </c>
      <c r="N261" s="25">
        <v>8</v>
      </c>
      <c r="O261" s="5" t="s">
        <v>1590</v>
      </c>
    </row>
    <row r="262" spans="1:15" ht="22.5" x14ac:dyDescent="0.2">
      <c r="A262" s="5">
        <v>261</v>
      </c>
      <c r="B262" s="1">
        <v>213</v>
      </c>
      <c r="C262" s="1">
        <v>211</v>
      </c>
      <c r="D262" s="1">
        <v>8</v>
      </c>
      <c r="E262" s="1" t="s">
        <v>15</v>
      </c>
      <c r="F262" s="21" t="s">
        <v>1981</v>
      </c>
      <c r="G262" s="5" t="str">
        <f t="shared" ref="G262:G276" si="4">CONCATENATE(I262," ",J262)</f>
        <v>Calicotomo spinosae – Cistetum crispi Braun-Blanq. in Braun-Blanq., Molin. &amp; Wagner 1940</v>
      </c>
      <c r="I262" s="5" t="s">
        <v>994</v>
      </c>
      <c r="J262" s="5" t="s">
        <v>289</v>
      </c>
      <c r="K262" s="1">
        <v>2</v>
      </c>
      <c r="L262" s="1" t="s">
        <v>292</v>
      </c>
      <c r="N262" s="25">
        <v>8</v>
      </c>
      <c r="O262" s="5" t="s">
        <v>1590</v>
      </c>
    </row>
    <row r="263" spans="1:15" ht="33.75" x14ac:dyDescent="0.2">
      <c r="A263" s="5">
        <v>262</v>
      </c>
      <c r="B263" s="1">
        <v>214</v>
      </c>
      <c r="C263" s="1">
        <v>211</v>
      </c>
      <c r="D263" s="1">
        <v>8</v>
      </c>
      <c r="E263" s="1" t="s">
        <v>15</v>
      </c>
      <c r="F263" s="21" t="s">
        <v>1981</v>
      </c>
      <c r="G263" s="5" t="str">
        <f t="shared" si="4"/>
        <v>Cistetum crispi Loisel 1971</v>
      </c>
      <c r="I263" s="5" t="s">
        <v>995</v>
      </c>
      <c r="J263" s="5" t="s">
        <v>293</v>
      </c>
      <c r="K263" s="1">
        <v>5</v>
      </c>
      <c r="L263" s="1" t="s">
        <v>294</v>
      </c>
      <c r="M263" s="5" t="s">
        <v>1655</v>
      </c>
      <c r="N263" s="25">
        <v>8</v>
      </c>
      <c r="O263" s="5" t="s">
        <v>1590</v>
      </c>
    </row>
    <row r="264" spans="1:15" ht="22.5" x14ac:dyDescent="0.2">
      <c r="A264" s="5">
        <v>263</v>
      </c>
      <c r="B264" s="1">
        <v>215</v>
      </c>
      <c r="C264" s="1">
        <v>211</v>
      </c>
      <c r="D264" s="1">
        <v>8</v>
      </c>
      <c r="E264" s="1" t="s">
        <v>15</v>
      </c>
      <c r="F264" s="21" t="s">
        <v>1981</v>
      </c>
      <c r="G264" s="5" t="str">
        <f t="shared" si="4"/>
        <v>Calicotomo spinosae – Cistetum ladaniferi Loisel 1971</v>
      </c>
      <c r="I264" s="5" t="s">
        <v>996</v>
      </c>
      <c r="J264" s="5" t="s">
        <v>293</v>
      </c>
      <c r="K264" s="1">
        <v>6</v>
      </c>
      <c r="L264" s="1" t="s">
        <v>295</v>
      </c>
      <c r="M264" s="5" t="s">
        <v>1656</v>
      </c>
      <c r="N264" s="25">
        <v>8</v>
      </c>
      <c r="O264" s="5" t="s">
        <v>1590</v>
      </c>
    </row>
    <row r="265" spans="1:15" ht="45" x14ac:dyDescent="0.2">
      <c r="A265" s="5">
        <v>264</v>
      </c>
      <c r="B265" s="1">
        <v>216</v>
      </c>
      <c r="C265" s="1">
        <v>211</v>
      </c>
      <c r="D265" s="1">
        <v>8</v>
      </c>
      <c r="E265" s="1" t="s">
        <v>15</v>
      </c>
      <c r="F265" s="21" t="s">
        <v>1981</v>
      </c>
      <c r="G265" s="5" t="str">
        <f t="shared" si="4"/>
        <v>Helichryso stoechadis – Cistetum albidi Loisel 1971</v>
      </c>
      <c r="I265" s="5" t="s">
        <v>997</v>
      </c>
      <c r="J265" s="5" t="s">
        <v>293</v>
      </c>
      <c r="K265" s="1">
        <v>7</v>
      </c>
      <c r="L265" s="1" t="s">
        <v>296</v>
      </c>
      <c r="M265" s="5" t="s">
        <v>1657</v>
      </c>
      <c r="N265" s="25">
        <v>8</v>
      </c>
      <c r="O265" s="5" t="s">
        <v>1590</v>
      </c>
    </row>
    <row r="266" spans="1:15" ht="33.75" x14ac:dyDescent="0.2">
      <c r="A266" s="5">
        <v>265</v>
      </c>
      <c r="B266" s="1">
        <v>669</v>
      </c>
      <c r="C266" s="1">
        <v>211</v>
      </c>
      <c r="D266" s="1">
        <v>8</v>
      </c>
      <c r="E266" s="1" t="s">
        <v>15</v>
      </c>
      <c r="F266" s="21" t="s">
        <v>1981</v>
      </c>
      <c r="G266" s="5" t="str">
        <f t="shared" si="4"/>
        <v>gr. à Thymelaea hirsuta – Lavandula stoechas subsp. stoechas de Foucault &amp; Julve 1991</v>
      </c>
      <c r="I266" s="17" t="s">
        <v>1848</v>
      </c>
      <c r="J266" s="5" t="s">
        <v>1556</v>
      </c>
      <c r="M266" s="25" t="s">
        <v>1658</v>
      </c>
      <c r="N266" s="25">
        <v>8</v>
      </c>
      <c r="O266" s="5" t="s">
        <v>1590</v>
      </c>
    </row>
    <row r="267" spans="1:15" ht="56.25" x14ac:dyDescent="0.2">
      <c r="A267" s="5">
        <v>266</v>
      </c>
      <c r="B267" s="1">
        <v>670</v>
      </c>
      <c r="C267" s="1">
        <v>211</v>
      </c>
      <c r="D267" s="1">
        <v>8</v>
      </c>
      <c r="E267" s="1" t="s">
        <v>15</v>
      </c>
      <c r="F267" s="21" t="s">
        <v>1981</v>
      </c>
      <c r="G267" s="5" t="str">
        <f t="shared" si="4"/>
        <v>Genisto pilosae – Lavanduletum stoechadis Julve 1993</v>
      </c>
      <c r="I267" s="5" t="s">
        <v>1557</v>
      </c>
      <c r="J267" s="5" t="s">
        <v>1558</v>
      </c>
      <c r="M267" s="25" t="s">
        <v>1944</v>
      </c>
      <c r="N267" s="25">
        <v>8</v>
      </c>
      <c r="O267" s="5" t="s">
        <v>1590</v>
      </c>
    </row>
    <row r="268" spans="1:15" ht="22.5" x14ac:dyDescent="0.2">
      <c r="A268" s="5">
        <v>267</v>
      </c>
      <c r="B268" s="11">
        <v>217</v>
      </c>
      <c r="C268" s="11">
        <v>210</v>
      </c>
      <c r="D268" s="11">
        <v>5</v>
      </c>
      <c r="E268" s="11" t="s">
        <v>13</v>
      </c>
      <c r="F268" s="24" t="s">
        <v>1981</v>
      </c>
      <c r="G268" s="15" t="str">
        <f t="shared" si="4"/>
        <v>Cistion laurifolii Rivas Goday in Rivas Goday, Borja, Monasterio, Galiano &amp; Rivas-Mart. 1956</v>
      </c>
      <c r="H268" s="15"/>
      <c r="I268" s="15" t="s">
        <v>998</v>
      </c>
      <c r="J268" s="15" t="s">
        <v>804</v>
      </c>
      <c r="K268" s="11"/>
      <c r="L268" s="11"/>
      <c r="M268" s="15"/>
      <c r="N268" s="54">
        <v>8</v>
      </c>
      <c r="O268" s="15" t="s">
        <v>1590</v>
      </c>
    </row>
    <row r="269" spans="1:15" ht="67.5" x14ac:dyDescent="0.2">
      <c r="A269" s="5">
        <v>268</v>
      </c>
      <c r="B269" s="1">
        <v>218</v>
      </c>
      <c r="C269" s="1">
        <v>217</v>
      </c>
      <c r="D269" s="1">
        <v>8</v>
      </c>
      <c r="E269" s="1" t="s">
        <v>15</v>
      </c>
      <c r="F269" s="18" t="s">
        <v>1981</v>
      </c>
      <c r="G269" s="5" t="str">
        <f t="shared" si="4"/>
        <v>gr. à Genista pilosa subsp. jordani, Lavandula stoechas subsp. stoechas et Calluna vulgaris Quézel &amp; Barbero 1988</v>
      </c>
      <c r="I269" s="17" t="s">
        <v>1849</v>
      </c>
      <c r="J269" s="5" t="s">
        <v>1383</v>
      </c>
      <c r="M269" s="5" t="s">
        <v>1384</v>
      </c>
      <c r="N269" s="25">
        <v>8</v>
      </c>
      <c r="O269" s="5" t="s">
        <v>1590</v>
      </c>
    </row>
    <row r="270" spans="1:15" x14ac:dyDescent="0.2">
      <c r="A270" s="5">
        <v>269</v>
      </c>
      <c r="B270" s="11">
        <v>219</v>
      </c>
      <c r="C270" s="11">
        <v>210</v>
      </c>
      <c r="D270" s="11">
        <v>5</v>
      </c>
      <c r="E270" s="11" t="s">
        <v>13</v>
      </c>
      <c r="F270" s="24" t="s">
        <v>1981</v>
      </c>
      <c r="G270" s="15" t="str">
        <f t="shared" si="4"/>
        <v>Teucrion mari Gamisans &amp; Muracciole 1984</v>
      </c>
      <c r="H270" s="15"/>
      <c r="I270" s="15" t="s">
        <v>999</v>
      </c>
      <c r="J270" s="15" t="s">
        <v>297</v>
      </c>
      <c r="K270" s="11"/>
      <c r="L270" s="11"/>
      <c r="M270" s="15"/>
      <c r="N270" s="54">
        <v>8</v>
      </c>
      <c r="O270" s="15" t="s">
        <v>1590</v>
      </c>
    </row>
    <row r="271" spans="1:15" ht="22.5" x14ac:dyDescent="0.2">
      <c r="A271" s="5">
        <v>270</v>
      </c>
      <c r="B271" s="1">
        <v>220</v>
      </c>
      <c r="C271" s="1">
        <v>219</v>
      </c>
      <c r="D271" s="1">
        <v>8</v>
      </c>
      <c r="E271" s="1" t="s">
        <v>15</v>
      </c>
      <c r="F271" s="21" t="s">
        <v>1981</v>
      </c>
      <c r="G271" s="5" t="str">
        <f t="shared" si="4"/>
        <v>Stachydo glutinosae – Genistetum corsicae Gamisans &amp; Muracciole 1984</v>
      </c>
      <c r="I271" s="5" t="s">
        <v>1000</v>
      </c>
      <c r="J271" s="5" t="s">
        <v>297</v>
      </c>
      <c r="K271" s="1">
        <v>32</v>
      </c>
      <c r="L271" s="1" t="s">
        <v>298</v>
      </c>
      <c r="N271" s="25">
        <v>8</v>
      </c>
      <c r="O271" s="5" t="s">
        <v>1590</v>
      </c>
    </row>
    <row r="272" spans="1:15" ht="33.75" x14ac:dyDescent="0.2">
      <c r="A272" s="5">
        <v>271</v>
      </c>
      <c r="B272" s="1">
        <v>221</v>
      </c>
      <c r="C272" s="1">
        <v>219</v>
      </c>
      <c r="D272" s="1">
        <v>8</v>
      </c>
      <c r="E272" s="1" t="s">
        <v>15</v>
      </c>
      <c r="F272" s="21" t="s">
        <v>1981</v>
      </c>
      <c r="G272" s="5" t="str">
        <f t="shared" si="4"/>
        <v>Lavandulo stoechadis – Cistetum monspeliensis Braun-Blanq., Molin &amp; Wagner ex Arrigoni, Di Tomaso, Camarda &amp; Satta 1996</v>
      </c>
      <c r="I272" s="5" t="s">
        <v>1001</v>
      </c>
      <c r="J272" s="5" t="s">
        <v>1995</v>
      </c>
      <c r="K272" s="1">
        <v>33</v>
      </c>
      <c r="L272" s="1" t="s">
        <v>299</v>
      </c>
      <c r="M272" s="5" t="s">
        <v>1659</v>
      </c>
      <c r="N272" s="25">
        <v>8</v>
      </c>
      <c r="O272" s="5" t="s">
        <v>1590</v>
      </c>
    </row>
    <row r="273" spans="1:15" x14ac:dyDescent="0.2">
      <c r="A273" s="5">
        <v>272</v>
      </c>
      <c r="B273" s="1">
        <v>222</v>
      </c>
      <c r="C273" s="1">
        <v>219</v>
      </c>
      <c r="D273" s="1">
        <v>8</v>
      </c>
      <c r="E273" s="1" t="s">
        <v>15</v>
      </c>
      <c r="F273" s="21" t="s">
        <v>1981</v>
      </c>
      <c r="G273" s="5" t="str">
        <f t="shared" si="4"/>
        <v>Cisto salviifolii – Halimietum halimifolii Géhu &amp; Biondi 1994</v>
      </c>
      <c r="I273" s="5" t="s">
        <v>1002</v>
      </c>
      <c r="J273" s="5" t="s">
        <v>300</v>
      </c>
      <c r="K273" s="1">
        <v>34</v>
      </c>
      <c r="L273" s="1" t="s">
        <v>301</v>
      </c>
      <c r="N273" s="25">
        <v>8</v>
      </c>
      <c r="O273" s="5" t="s">
        <v>1590</v>
      </c>
    </row>
    <row r="274" spans="1:15" ht="22.5" x14ac:dyDescent="0.2">
      <c r="A274" s="5">
        <v>273</v>
      </c>
      <c r="B274" s="1">
        <v>223</v>
      </c>
      <c r="C274" s="1">
        <v>219</v>
      </c>
      <c r="D274" s="1">
        <v>8</v>
      </c>
      <c r="E274" s="1" t="s">
        <v>15</v>
      </c>
      <c r="F274" s="21" t="s">
        <v>1981</v>
      </c>
      <c r="G274" s="5" t="str">
        <f t="shared" si="4"/>
        <v>gr. à Genista corsica – Erica scoparia Paradis inédit</v>
      </c>
      <c r="I274" s="5" t="s">
        <v>1003</v>
      </c>
      <c r="J274" s="5" t="s">
        <v>1385</v>
      </c>
      <c r="K274" s="1">
        <v>35</v>
      </c>
      <c r="M274" s="5" t="s">
        <v>1660</v>
      </c>
      <c r="N274" s="25">
        <v>8</v>
      </c>
      <c r="O274" s="5" t="s">
        <v>1590</v>
      </c>
    </row>
    <row r="275" spans="1:15" ht="22.5" x14ac:dyDescent="0.2">
      <c r="A275" s="5">
        <v>274</v>
      </c>
      <c r="B275" s="1">
        <v>224</v>
      </c>
      <c r="C275" s="1">
        <v>219</v>
      </c>
      <c r="D275" s="1">
        <v>8</v>
      </c>
      <c r="E275" s="1" t="s">
        <v>15</v>
      </c>
      <c r="F275" s="21" t="s">
        <v>1981</v>
      </c>
      <c r="G275" s="5" t="str">
        <f t="shared" si="4"/>
        <v>Lavandulo stoechadis – Cistetum salviifolii Paradis et al. 2006</v>
      </c>
      <c r="I275" s="5" t="s">
        <v>1004</v>
      </c>
      <c r="J275" s="5" t="s">
        <v>302</v>
      </c>
      <c r="K275" s="1">
        <v>36</v>
      </c>
      <c r="L275" s="1" t="s">
        <v>303</v>
      </c>
      <c r="M275" s="5" t="s">
        <v>1661</v>
      </c>
      <c r="N275" s="25">
        <v>8</v>
      </c>
      <c r="O275" s="5" t="s">
        <v>1590</v>
      </c>
    </row>
    <row r="276" spans="1:15" x14ac:dyDescent="0.2">
      <c r="A276" s="5">
        <v>275</v>
      </c>
      <c r="B276" s="1">
        <v>225</v>
      </c>
      <c r="C276" s="1">
        <v>219</v>
      </c>
      <c r="D276" s="1">
        <v>8</v>
      </c>
      <c r="E276" s="1" t="s">
        <v>15</v>
      </c>
      <c r="F276" s="21" t="s">
        <v>1981</v>
      </c>
      <c r="G276" s="5" t="str">
        <f t="shared" si="4"/>
        <v>Helichryso angustifolii – Cistetum villosi Allier &amp; Lacoste 1980</v>
      </c>
      <c r="I276" s="5" t="s">
        <v>1005</v>
      </c>
      <c r="J276" s="5" t="s">
        <v>304</v>
      </c>
      <c r="K276" s="1">
        <v>37</v>
      </c>
      <c r="L276" s="1" t="s">
        <v>305</v>
      </c>
      <c r="N276" s="25">
        <v>8</v>
      </c>
      <c r="O276" s="5" t="s">
        <v>1590</v>
      </c>
    </row>
    <row r="277" spans="1:15" x14ac:dyDescent="0.2">
      <c r="A277" s="5">
        <v>276</v>
      </c>
      <c r="B277" s="2">
        <v>844</v>
      </c>
      <c r="C277" s="2"/>
      <c r="D277" s="2">
        <v>1</v>
      </c>
      <c r="E277" s="2" t="s">
        <v>10</v>
      </c>
      <c r="F277" s="4" t="s">
        <v>1981</v>
      </c>
      <c r="G277" s="3" t="str">
        <f t="shared" ref="G277:G301" si="5">CONCATENATE(I277," ",J277)</f>
        <v>Cytisetea scopario – striati Rivas-Mart. 1975</v>
      </c>
      <c r="H277" s="3"/>
      <c r="I277" s="3" t="s">
        <v>2433</v>
      </c>
      <c r="J277" s="3" t="s">
        <v>1539</v>
      </c>
      <c r="K277" s="2"/>
      <c r="L277" s="2"/>
      <c r="M277" s="3"/>
      <c r="N277" s="50">
        <v>19</v>
      </c>
      <c r="O277" s="3" t="s">
        <v>2434</v>
      </c>
    </row>
    <row r="278" spans="1:15" x14ac:dyDescent="0.2">
      <c r="A278" s="5">
        <v>277</v>
      </c>
      <c r="B278" s="6">
        <v>845</v>
      </c>
      <c r="C278" s="6">
        <v>844</v>
      </c>
      <c r="D278" s="6">
        <v>3</v>
      </c>
      <c r="E278" s="6" t="s">
        <v>12</v>
      </c>
      <c r="F278" s="23" t="s">
        <v>1981</v>
      </c>
      <c r="G278" s="10" t="str">
        <f t="shared" si="5"/>
        <v>Cytisetalia scopario – striati Rivas-Mart. 1975</v>
      </c>
      <c r="H278" s="10"/>
      <c r="I278" s="10" t="s">
        <v>2435</v>
      </c>
      <c r="J278" s="10" t="s">
        <v>1539</v>
      </c>
      <c r="K278" s="6" t="s">
        <v>2436</v>
      </c>
      <c r="L278" s="6"/>
      <c r="M278" s="10"/>
      <c r="N278" s="53">
        <v>19</v>
      </c>
      <c r="O278" s="10" t="s">
        <v>2434</v>
      </c>
    </row>
    <row r="279" spans="1:15" ht="22.5" x14ac:dyDescent="0.2">
      <c r="A279" s="5">
        <v>278</v>
      </c>
      <c r="B279" s="11">
        <v>846</v>
      </c>
      <c r="C279" s="11">
        <v>845</v>
      </c>
      <c r="D279" s="11">
        <v>5</v>
      </c>
      <c r="E279" s="11" t="s">
        <v>13</v>
      </c>
      <c r="F279" s="24" t="s">
        <v>1981</v>
      </c>
      <c r="G279" s="15" t="str">
        <f t="shared" si="5"/>
        <v>Ulici europaei – Cytision striati Rivas-Mart., Báscones, T.E. Díaz, Fern. Gonz. &amp; Loidi 1991</v>
      </c>
      <c r="H279" s="15"/>
      <c r="I279" s="15" t="s">
        <v>2438</v>
      </c>
      <c r="J279" s="15" t="s">
        <v>2439</v>
      </c>
      <c r="K279" s="11" t="s">
        <v>2437</v>
      </c>
      <c r="L279" s="11"/>
      <c r="M279" s="15"/>
      <c r="N279" s="54">
        <v>19</v>
      </c>
      <c r="O279" s="15" t="s">
        <v>2434</v>
      </c>
    </row>
    <row r="280" spans="1:15" ht="22.5" x14ac:dyDescent="0.2">
      <c r="A280" s="5">
        <v>279</v>
      </c>
      <c r="B280" s="1">
        <v>847</v>
      </c>
      <c r="C280" s="1">
        <v>846</v>
      </c>
      <c r="D280" s="1">
        <v>8</v>
      </c>
      <c r="E280" s="1" t="s">
        <v>15</v>
      </c>
      <c r="F280" s="21" t="s">
        <v>1981</v>
      </c>
      <c r="G280" s="5" t="str">
        <f t="shared" si="5"/>
        <v>Adenocarpo complicati – Ericetum arboreae Braun-Blanq. ex Braun-Blanq., Roussine &amp; Nègre 1952</v>
      </c>
      <c r="I280" s="5" t="s">
        <v>2440</v>
      </c>
      <c r="J280" s="5" t="s">
        <v>2441</v>
      </c>
      <c r="K280" s="1">
        <v>4</v>
      </c>
      <c r="L280" s="1" t="s">
        <v>2442</v>
      </c>
      <c r="N280" s="25">
        <v>19</v>
      </c>
      <c r="O280" s="5" t="s">
        <v>2434</v>
      </c>
    </row>
    <row r="281" spans="1:15" ht="22.5" x14ac:dyDescent="0.2">
      <c r="A281" s="5">
        <v>280</v>
      </c>
      <c r="B281" s="1">
        <v>848</v>
      </c>
      <c r="C281" s="1">
        <v>846</v>
      </c>
      <c r="D281" s="1">
        <v>8</v>
      </c>
      <c r="E281" s="1" t="s">
        <v>15</v>
      </c>
      <c r="F281" s="21" t="s">
        <v>1981</v>
      </c>
      <c r="G281" s="5" t="str">
        <f t="shared" si="5"/>
        <v>Erico scopariae – Sarothamnetum scoparii Géhu ex Géhu &amp; Géhu-Franck 1975</v>
      </c>
      <c r="I281" s="5" t="s">
        <v>2443</v>
      </c>
      <c r="J281" s="5" t="s">
        <v>2444</v>
      </c>
      <c r="K281" s="1">
        <v>11</v>
      </c>
      <c r="L281" s="1" t="s">
        <v>2445</v>
      </c>
      <c r="N281" s="25">
        <v>19</v>
      </c>
      <c r="O281" s="5" t="s">
        <v>2434</v>
      </c>
    </row>
    <row r="282" spans="1:15" ht="22.5" x14ac:dyDescent="0.2">
      <c r="A282" s="5">
        <v>281</v>
      </c>
      <c r="B282" s="1">
        <v>849</v>
      </c>
      <c r="C282" s="1">
        <v>846</v>
      </c>
      <c r="D282" s="1">
        <v>8</v>
      </c>
      <c r="E282" s="1" t="s">
        <v>15</v>
      </c>
      <c r="F282" s="21" t="s">
        <v>1981</v>
      </c>
      <c r="G282" s="5" t="str">
        <f t="shared" si="5"/>
        <v>Querco suberis – Sarothamnetum scoparii Dupont ex Géhu &amp; Géhu-Franck 1975</v>
      </c>
      <c r="I282" s="5" t="s">
        <v>2446</v>
      </c>
      <c r="J282" s="5" t="s">
        <v>2447</v>
      </c>
      <c r="K282" s="1">
        <v>12</v>
      </c>
      <c r="L282" s="1" t="s">
        <v>2448</v>
      </c>
      <c r="N282" s="25">
        <v>19</v>
      </c>
      <c r="O282" s="5" t="s">
        <v>2434</v>
      </c>
    </row>
    <row r="283" spans="1:15" x14ac:dyDescent="0.2">
      <c r="A283" s="5">
        <v>282</v>
      </c>
      <c r="B283" s="1">
        <v>850</v>
      </c>
      <c r="C283" s="1">
        <v>846</v>
      </c>
      <c r="D283" s="1">
        <v>8</v>
      </c>
      <c r="E283" s="1" t="s">
        <v>15</v>
      </c>
      <c r="F283" s="21" t="s">
        <v>1981</v>
      </c>
      <c r="G283" s="5" t="str">
        <f t="shared" si="5"/>
        <v>Pyro cordatae – Cytisetum scoparii B. Foucault 1988</v>
      </c>
      <c r="I283" s="5" t="s">
        <v>2449</v>
      </c>
      <c r="J283" s="5" t="s">
        <v>2450</v>
      </c>
      <c r="K283" s="1">
        <v>13</v>
      </c>
      <c r="L283" s="1" t="s">
        <v>2451</v>
      </c>
      <c r="N283" s="25">
        <v>19</v>
      </c>
      <c r="O283" s="5" t="s">
        <v>2434</v>
      </c>
    </row>
    <row r="284" spans="1:15" x14ac:dyDescent="0.2">
      <c r="A284" s="5">
        <v>283</v>
      </c>
      <c r="B284" s="1">
        <v>851</v>
      </c>
      <c r="C284" s="1">
        <v>846</v>
      </c>
      <c r="D284" s="1">
        <v>8</v>
      </c>
      <c r="E284" s="1" t="s">
        <v>15</v>
      </c>
      <c r="F284" s="21" t="s">
        <v>1981</v>
      </c>
      <c r="G284" s="5" t="str">
        <f t="shared" si="5"/>
        <v>Junipero communis – Cytisetum scoparii B. Foucault 1991</v>
      </c>
      <c r="I284" s="5" t="s">
        <v>2452</v>
      </c>
      <c r="J284" s="5" t="s">
        <v>2453</v>
      </c>
      <c r="K284" s="1">
        <v>14</v>
      </c>
      <c r="L284" s="1" t="s">
        <v>2454</v>
      </c>
      <c r="N284" s="25">
        <v>19</v>
      </c>
      <c r="O284" s="5" t="s">
        <v>2434</v>
      </c>
    </row>
    <row r="285" spans="1:15" x14ac:dyDescent="0.2">
      <c r="A285" s="5">
        <v>284</v>
      </c>
      <c r="B285" s="1">
        <v>852</v>
      </c>
      <c r="C285" s="1">
        <v>846</v>
      </c>
      <c r="D285" s="1">
        <v>8</v>
      </c>
      <c r="E285" s="1" t="s">
        <v>15</v>
      </c>
      <c r="F285" s="21" t="s">
        <v>1981</v>
      </c>
      <c r="G285" s="5" t="str">
        <f t="shared" si="5"/>
        <v>Narcisso capacis – Cytisetum scoparii Bioret 2008</v>
      </c>
      <c r="I285" s="5" t="s">
        <v>2455</v>
      </c>
      <c r="J285" s="5" t="s">
        <v>2456</v>
      </c>
      <c r="K285" s="1">
        <v>15</v>
      </c>
      <c r="L285" s="1" t="s">
        <v>2457</v>
      </c>
      <c r="N285" s="25">
        <v>19</v>
      </c>
      <c r="O285" s="5" t="s">
        <v>2434</v>
      </c>
    </row>
    <row r="286" spans="1:15" ht="22.5" x14ac:dyDescent="0.2">
      <c r="A286" s="5">
        <v>285</v>
      </c>
      <c r="B286" s="1">
        <v>853</v>
      </c>
      <c r="C286" s="1">
        <v>846</v>
      </c>
      <c r="D286" s="1">
        <v>8</v>
      </c>
      <c r="E286" s="1" t="s">
        <v>15</v>
      </c>
      <c r="F286" s="21" t="s">
        <v>1981</v>
      </c>
      <c r="G286" s="5" t="str">
        <f t="shared" si="5"/>
        <v>Ulici europaei – Cytisetum scoparii Oberd. ex B. Foucault, Lazare &amp; Bioret 2014</v>
      </c>
      <c r="I286" s="5" t="s">
        <v>2458</v>
      </c>
      <c r="J286" s="5" t="s">
        <v>2459</v>
      </c>
      <c r="K286" s="1">
        <v>16</v>
      </c>
      <c r="L286" s="1" t="s">
        <v>2460</v>
      </c>
      <c r="N286" s="25">
        <v>19</v>
      </c>
      <c r="O286" s="5" t="s">
        <v>2434</v>
      </c>
    </row>
    <row r="287" spans="1:15" x14ac:dyDescent="0.2">
      <c r="A287" s="5">
        <v>286</v>
      </c>
      <c r="B287" s="11">
        <v>854</v>
      </c>
      <c r="C287" s="11">
        <v>845</v>
      </c>
      <c r="D287" s="11">
        <v>5</v>
      </c>
      <c r="E287" s="11" t="s">
        <v>13</v>
      </c>
      <c r="F287" s="24" t="s">
        <v>1981</v>
      </c>
      <c r="G287" s="15" t="str">
        <f t="shared" si="5"/>
        <v>Cytision oromediterranei Tüxen in Tüxen &amp; Oberd. 1958</v>
      </c>
      <c r="H287" s="15"/>
      <c r="I287" s="15" t="s">
        <v>2461</v>
      </c>
      <c r="J287" s="15" t="s">
        <v>2462</v>
      </c>
      <c r="K287" s="11" t="s">
        <v>2463</v>
      </c>
      <c r="L287" s="11"/>
      <c r="M287" s="15"/>
      <c r="N287" s="54">
        <v>19</v>
      </c>
      <c r="O287" s="15" t="s">
        <v>2434</v>
      </c>
    </row>
    <row r="288" spans="1:15" ht="33.75" x14ac:dyDescent="0.2">
      <c r="A288" s="5">
        <v>287</v>
      </c>
      <c r="B288" s="1">
        <v>855</v>
      </c>
      <c r="C288" s="1">
        <v>854</v>
      </c>
      <c r="D288" s="1">
        <v>8</v>
      </c>
      <c r="E288" s="1" t="s">
        <v>15</v>
      </c>
      <c r="F288" s="21" t="s">
        <v>1981</v>
      </c>
      <c r="G288" s="5" t="str">
        <f t="shared" si="5"/>
        <v>Senecioni adonidifolii – Cytisetum oromediterranei (Rivas-Mart. 1968) Rivas-Mart. &amp; Cantó in Rivas-Mart., T.E. Díaz, Fern. Gonz., Izco, Loidi, Lousã &amp; Penas 2002</v>
      </c>
      <c r="I288" s="5" t="s">
        <v>2464</v>
      </c>
      <c r="J288" s="5" t="s">
        <v>2465</v>
      </c>
      <c r="K288" s="1">
        <v>18</v>
      </c>
      <c r="L288" s="1" t="s">
        <v>2466</v>
      </c>
      <c r="N288" s="25">
        <v>19</v>
      </c>
      <c r="O288" s="5" t="s">
        <v>2434</v>
      </c>
    </row>
    <row r="289" spans="1:15" ht="22.5" x14ac:dyDescent="0.2">
      <c r="A289" s="5">
        <v>288</v>
      </c>
      <c r="B289" s="1">
        <v>856</v>
      </c>
      <c r="C289" s="1">
        <v>854</v>
      </c>
      <c r="D289" s="1">
        <v>8</v>
      </c>
      <c r="E289" s="1" t="s">
        <v>15</v>
      </c>
      <c r="F289" s="21" t="s">
        <v>1981</v>
      </c>
      <c r="G289" s="5" t="str">
        <f t="shared" si="5"/>
        <v>Plantagini holostei – Cytisetum oromediterranei Arnaud, Gamisans &amp; Gruber 1983</v>
      </c>
      <c r="I289" s="5" t="s">
        <v>2467</v>
      </c>
      <c r="J289" s="5" t="s">
        <v>2468</v>
      </c>
      <c r="K289" s="1">
        <v>20</v>
      </c>
      <c r="L289" s="1" t="s">
        <v>2469</v>
      </c>
      <c r="N289" s="25">
        <v>19</v>
      </c>
      <c r="O289" s="5" t="s">
        <v>2434</v>
      </c>
    </row>
    <row r="290" spans="1:15" ht="22.5" x14ac:dyDescent="0.2">
      <c r="A290" s="5">
        <v>289</v>
      </c>
      <c r="B290" s="1">
        <v>857</v>
      </c>
      <c r="C290" s="1">
        <v>854</v>
      </c>
      <c r="D290" s="1">
        <v>8</v>
      </c>
      <c r="E290" s="1" t="s">
        <v>15</v>
      </c>
      <c r="F290" s="21" t="s">
        <v>1981</v>
      </c>
      <c r="G290" s="5" t="str">
        <f t="shared" si="5"/>
        <v>Teucrio scorodoniae – Cytisetum purgantis Billy 1997</v>
      </c>
      <c r="I290" s="5" t="s">
        <v>2470</v>
      </c>
      <c r="J290" s="5" t="s">
        <v>1414</v>
      </c>
      <c r="K290" s="1">
        <v>21</v>
      </c>
      <c r="L290" s="1" t="s">
        <v>2471</v>
      </c>
      <c r="N290" s="25">
        <v>19</v>
      </c>
      <c r="O290" s="5" t="s">
        <v>2434</v>
      </c>
    </row>
    <row r="291" spans="1:15" ht="22.5" x14ac:dyDescent="0.2">
      <c r="A291" s="5">
        <v>290</v>
      </c>
      <c r="B291" s="1">
        <v>858</v>
      </c>
      <c r="C291" s="1">
        <v>854</v>
      </c>
      <c r="D291" s="1">
        <v>8</v>
      </c>
      <c r="E291" s="1" t="s">
        <v>15</v>
      </c>
      <c r="F291" s="21" t="s">
        <v>1981</v>
      </c>
      <c r="G291" s="5" t="str">
        <f t="shared" si="5"/>
        <v>Pino uncinatae – Cytisetum oromediterranei B. Foucault, Lazare &amp; Bioret 2014</v>
      </c>
      <c r="I291" s="5" t="s">
        <v>2472</v>
      </c>
      <c r="J291" s="5" t="s">
        <v>2473</v>
      </c>
      <c r="K291" s="1">
        <v>22</v>
      </c>
      <c r="L291" s="1" t="s">
        <v>2474</v>
      </c>
      <c r="N291" s="25">
        <v>19</v>
      </c>
      <c r="O291" s="5" t="s">
        <v>2434</v>
      </c>
    </row>
    <row r="292" spans="1:15" ht="22.5" x14ac:dyDescent="0.2">
      <c r="A292" s="5">
        <v>291</v>
      </c>
      <c r="B292" s="1">
        <v>859</v>
      </c>
      <c r="C292" s="1">
        <v>854</v>
      </c>
      <c r="D292" s="1">
        <v>8</v>
      </c>
      <c r="E292" s="1" t="s">
        <v>15</v>
      </c>
      <c r="F292" s="21" t="s">
        <v>1981</v>
      </c>
      <c r="G292" s="5" t="str">
        <f t="shared" si="5"/>
        <v>Violo saxatilis – Cytisetum oromediterranei J.-M. Royer 1971 corr. J.-M. Royer, Felzines, Misset &amp; Thévenin 2006</v>
      </c>
      <c r="I292" s="5" t="s">
        <v>2475</v>
      </c>
      <c r="J292" s="5" t="s">
        <v>2476</v>
      </c>
      <c r="K292" s="1">
        <v>23</v>
      </c>
      <c r="L292" s="1" t="s">
        <v>2477</v>
      </c>
      <c r="N292" s="25">
        <v>19</v>
      </c>
      <c r="O292" s="5" t="s">
        <v>2434</v>
      </c>
    </row>
    <row r="293" spans="1:15" ht="22.5" x14ac:dyDescent="0.2">
      <c r="A293" s="5">
        <v>292</v>
      </c>
      <c r="B293" s="1">
        <v>860</v>
      </c>
      <c r="C293" s="1">
        <v>854</v>
      </c>
      <c r="D293" s="1">
        <v>8</v>
      </c>
      <c r="E293" s="1" t="s">
        <v>15</v>
      </c>
      <c r="F293" s="21" t="s">
        <v>1981</v>
      </c>
      <c r="G293" s="5" t="str">
        <f t="shared" si="5"/>
        <v>Groupe à Erica cinerea – Cytisus oromediterraneus Ghestem &amp; Wattez 1978</v>
      </c>
      <c r="I293" s="5" t="s">
        <v>2478</v>
      </c>
      <c r="J293" s="5" t="s">
        <v>2479</v>
      </c>
      <c r="K293" s="1">
        <v>24</v>
      </c>
      <c r="M293" s="5" t="s">
        <v>2480</v>
      </c>
      <c r="N293" s="25">
        <v>19</v>
      </c>
      <c r="O293" s="5" t="s">
        <v>2434</v>
      </c>
    </row>
    <row r="294" spans="1:15" x14ac:dyDescent="0.2">
      <c r="A294" s="5">
        <v>293</v>
      </c>
      <c r="B294" s="11">
        <v>861</v>
      </c>
      <c r="C294" s="11">
        <v>845</v>
      </c>
      <c r="D294" s="11">
        <v>5</v>
      </c>
      <c r="E294" s="11" t="s">
        <v>13</v>
      </c>
      <c r="F294" s="24" t="s">
        <v>1981</v>
      </c>
      <c r="G294" s="15" t="str">
        <f t="shared" si="5"/>
        <v>Sarothamnion scoparii Tüxen ex Oberd. 1957</v>
      </c>
      <c r="H294" s="15"/>
      <c r="I294" s="15" t="s">
        <v>2481</v>
      </c>
      <c r="J294" s="15" t="s">
        <v>198</v>
      </c>
      <c r="K294" s="11" t="s">
        <v>2482</v>
      </c>
      <c r="L294" s="11"/>
      <c r="M294" s="15"/>
      <c r="N294" s="54">
        <v>19</v>
      </c>
      <c r="O294" s="15" t="s">
        <v>2434</v>
      </c>
    </row>
    <row r="295" spans="1:15" ht="22.5" x14ac:dyDescent="0.2">
      <c r="A295" s="5">
        <v>294</v>
      </c>
      <c r="B295" s="1">
        <v>862</v>
      </c>
      <c r="C295" s="1">
        <v>861</v>
      </c>
      <c r="D295" s="1">
        <v>8</v>
      </c>
      <c r="E295" s="1" t="s">
        <v>15</v>
      </c>
      <c r="F295" s="21" t="s">
        <v>1981</v>
      </c>
      <c r="G295" s="5" t="str">
        <f t="shared" si="5"/>
        <v>Rubo bifrontis – Cytisetum scoparii Robbe ex J.-M. Royer, Felzines, Misset &amp; Thévenin 2006</v>
      </c>
      <c r="I295" s="5" t="s">
        <v>2483</v>
      </c>
      <c r="J295" s="5" t="s">
        <v>2202</v>
      </c>
      <c r="K295" s="1">
        <v>25</v>
      </c>
      <c r="L295" s="1" t="s">
        <v>2484</v>
      </c>
      <c r="N295" s="25">
        <v>19</v>
      </c>
      <c r="O295" s="5" t="s">
        <v>2434</v>
      </c>
    </row>
    <row r="296" spans="1:15" ht="33.75" x14ac:dyDescent="0.2">
      <c r="A296" s="5">
        <v>295</v>
      </c>
      <c r="B296" s="1">
        <v>863</v>
      </c>
      <c r="C296" s="1">
        <v>861</v>
      </c>
      <c r="D296" s="1">
        <v>8</v>
      </c>
      <c r="E296" s="1" t="s">
        <v>15</v>
      </c>
      <c r="F296" s="21" t="s">
        <v>1981</v>
      </c>
      <c r="G296" s="5" t="str">
        <f t="shared" si="5"/>
        <v>Pteridio aquilini – Cytisetum scoparii Susplugas 1942</v>
      </c>
      <c r="I296" s="5" t="s">
        <v>2485</v>
      </c>
      <c r="J296" s="5" t="s">
        <v>2486</v>
      </c>
      <c r="K296" s="1">
        <v>26</v>
      </c>
      <c r="L296" s="1" t="s">
        <v>2487</v>
      </c>
      <c r="M296" s="5" t="s">
        <v>2488</v>
      </c>
      <c r="N296" s="25">
        <v>19</v>
      </c>
      <c r="O296" s="5" t="s">
        <v>2434</v>
      </c>
    </row>
    <row r="297" spans="1:15" ht="22.5" x14ac:dyDescent="0.2">
      <c r="A297" s="5">
        <v>296</v>
      </c>
      <c r="B297" s="1">
        <v>864</v>
      </c>
      <c r="C297" s="1">
        <v>861</v>
      </c>
      <c r="D297" s="1">
        <v>8</v>
      </c>
      <c r="E297" s="1" t="s">
        <v>15</v>
      </c>
      <c r="F297" s="21" t="s">
        <v>1981</v>
      </c>
      <c r="G297" s="5" t="str">
        <f t="shared" si="5"/>
        <v>Veronico chamaedryos – Cytisetum scoparii Billy 1997</v>
      </c>
      <c r="I297" s="5" t="s">
        <v>2489</v>
      </c>
      <c r="J297" s="5" t="s">
        <v>1414</v>
      </c>
      <c r="K297" s="1">
        <v>27</v>
      </c>
      <c r="L297" s="1" t="s">
        <v>2490</v>
      </c>
      <c r="N297" s="25">
        <v>19</v>
      </c>
      <c r="O297" s="5" t="s">
        <v>2434</v>
      </c>
    </row>
    <row r="298" spans="1:15" ht="22.5" x14ac:dyDescent="0.2">
      <c r="A298" s="5">
        <v>297</v>
      </c>
      <c r="B298" s="1">
        <v>865</v>
      </c>
      <c r="C298" s="1">
        <v>861</v>
      </c>
      <c r="D298" s="1">
        <v>8</v>
      </c>
      <c r="E298" s="1" t="s">
        <v>15</v>
      </c>
      <c r="F298" s="21" t="s">
        <v>1981</v>
      </c>
      <c r="G298" s="5" t="str">
        <f t="shared" si="5"/>
        <v>Calluno vulgaris – Sarothamnetum scoparii Malcuit 1929</v>
      </c>
      <c r="I298" s="5" t="s">
        <v>2491</v>
      </c>
      <c r="J298" s="5" t="s">
        <v>2492</v>
      </c>
      <c r="K298" s="1">
        <v>28</v>
      </c>
      <c r="L298" s="1" t="s">
        <v>2493</v>
      </c>
      <c r="N298" s="25">
        <v>19</v>
      </c>
      <c r="O298" s="5" t="s">
        <v>2434</v>
      </c>
    </row>
    <row r="299" spans="1:15" ht="22.5" x14ac:dyDescent="0.2">
      <c r="A299" s="5">
        <v>298</v>
      </c>
      <c r="B299" s="1">
        <v>866</v>
      </c>
      <c r="C299" s="1">
        <v>861</v>
      </c>
      <c r="D299" s="1">
        <v>8</v>
      </c>
      <c r="E299" s="1" t="s">
        <v>15</v>
      </c>
      <c r="F299" s="21" t="s">
        <v>1981</v>
      </c>
      <c r="G299" s="5" t="str">
        <f t="shared" si="5"/>
        <v>Cytiso scoparii – Cotoneastretum integerrimi Stöcker 1962</v>
      </c>
      <c r="I299" s="5" t="s">
        <v>2494</v>
      </c>
      <c r="J299" s="5" t="s">
        <v>2495</v>
      </c>
      <c r="K299" s="1">
        <v>29</v>
      </c>
      <c r="L299" s="1" t="s">
        <v>2496</v>
      </c>
      <c r="N299" s="25">
        <v>19</v>
      </c>
      <c r="O299" s="5" t="s">
        <v>2434</v>
      </c>
    </row>
    <row r="300" spans="1:15" x14ac:dyDescent="0.2">
      <c r="A300" s="5">
        <v>299</v>
      </c>
      <c r="B300" s="1">
        <v>867</v>
      </c>
      <c r="C300" s="1">
        <v>861</v>
      </c>
      <c r="D300" s="1">
        <v>8</v>
      </c>
      <c r="E300" s="1" t="s">
        <v>15</v>
      </c>
      <c r="F300" s="21" t="s">
        <v>1981</v>
      </c>
      <c r="G300" s="5" t="str">
        <f t="shared" si="5"/>
        <v>Rubo plicati – Sarothamnetum scoparii H.E. Weber 1987</v>
      </c>
      <c r="I300" s="5" t="s">
        <v>2497</v>
      </c>
      <c r="J300" s="5" t="s">
        <v>2498</v>
      </c>
      <c r="K300" s="1">
        <v>30</v>
      </c>
      <c r="L300" s="1" t="s">
        <v>2499</v>
      </c>
      <c r="N300" s="25">
        <v>19</v>
      </c>
      <c r="O300" s="5" t="s">
        <v>2434</v>
      </c>
    </row>
    <row r="301" spans="1:15" ht="33.75" x14ac:dyDescent="0.2">
      <c r="A301" s="5">
        <v>300</v>
      </c>
      <c r="B301" s="1">
        <v>868</v>
      </c>
      <c r="C301" s="1">
        <v>861</v>
      </c>
      <c r="D301" s="1">
        <v>8</v>
      </c>
      <c r="E301" s="1" t="s">
        <v>15</v>
      </c>
      <c r="F301" s="21" t="s">
        <v>1981</v>
      </c>
      <c r="G301" s="5" t="str">
        <f t="shared" si="5"/>
        <v>Fourré à Cytisus scoparius subsp. s. – Jacobaea adonidifolia – Juniperus communis subsp. c.  Liou Tchen Ngo 1929 </v>
      </c>
      <c r="I301" s="5" t="s">
        <v>2500</v>
      </c>
      <c r="J301" s="5" t="s">
        <v>2501</v>
      </c>
      <c r="M301" s="5" t="s">
        <v>2502</v>
      </c>
      <c r="N301" s="25">
        <v>19</v>
      </c>
      <c r="O301" s="5" t="s">
        <v>2434</v>
      </c>
    </row>
    <row r="302" spans="1:15" ht="22.5" x14ac:dyDescent="0.2">
      <c r="A302" s="5">
        <v>301</v>
      </c>
      <c r="B302" s="2">
        <v>226</v>
      </c>
      <c r="C302" s="2"/>
      <c r="D302" s="2">
        <v>1</v>
      </c>
      <c r="E302" s="2" t="s">
        <v>10</v>
      </c>
      <c r="F302" s="4" t="s">
        <v>1981</v>
      </c>
      <c r="G302" s="3" t="str">
        <f t="shared" ref="G302:G365" si="6">CONCATENATE(I302," ",J302)</f>
        <v>Filipendulo ulmariae – Convolvuletea sepium Géhu &amp; Géhu-Franck 1987</v>
      </c>
      <c r="H302" s="3"/>
      <c r="I302" s="3" t="s">
        <v>306</v>
      </c>
      <c r="J302" s="3" t="s">
        <v>307</v>
      </c>
      <c r="K302" s="2"/>
      <c r="L302" s="2"/>
      <c r="M302" s="3"/>
      <c r="N302" s="50">
        <v>5</v>
      </c>
      <c r="O302" s="3" t="s">
        <v>1591</v>
      </c>
    </row>
    <row r="303" spans="1:15" ht="22.5" x14ac:dyDescent="0.2">
      <c r="A303" s="5">
        <v>302</v>
      </c>
      <c r="B303" s="6">
        <v>227</v>
      </c>
      <c r="C303" s="6">
        <v>226</v>
      </c>
      <c r="D303" s="6">
        <v>3</v>
      </c>
      <c r="E303" s="6" t="s">
        <v>12</v>
      </c>
      <c r="F303" s="23" t="s">
        <v>1981</v>
      </c>
      <c r="G303" s="10" t="str">
        <f t="shared" si="6"/>
        <v>Loto pedunculati – Filipenduletalia ulmariae Passarge (1975) 1978</v>
      </c>
      <c r="H303" s="10"/>
      <c r="I303" s="10" t="s">
        <v>1006</v>
      </c>
      <c r="J303" s="10" t="s">
        <v>308</v>
      </c>
      <c r="K303" s="6"/>
      <c r="L303" s="6"/>
      <c r="M303" s="10"/>
      <c r="N303" s="53">
        <v>5</v>
      </c>
      <c r="O303" s="10" t="s">
        <v>1591</v>
      </c>
    </row>
    <row r="304" spans="1:15" ht="22.5" x14ac:dyDescent="0.2">
      <c r="A304" s="5">
        <v>303</v>
      </c>
      <c r="B304" s="11">
        <v>228</v>
      </c>
      <c r="C304" s="11">
        <v>227</v>
      </c>
      <c r="D304" s="11">
        <v>5</v>
      </c>
      <c r="E304" s="11" t="s">
        <v>13</v>
      </c>
      <c r="F304" s="24" t="s">
        <v>1981</v>
      </c>
      <c r="G304" s="15" t="str">
        <f t="shared" si="6"/>
        <v>Achilleo ptarmicae – Cirsion palustris Julve &amp; Gillet ex de Foucault 2011</v>
      </c>
      <c r="H304" s="15"/>
      <c r="I304" s="15" t="s">
        <v>1007</v>
      </c>
      <c r="J304" s="15" t="s">
        <v>324</v>
      </c>
      <c r="K304" s="11"/>
      <c r="L304" s="11"/>
      <c r="M304" s="15"/>
      <c r="N304" s="54">
        <v>5</v>
      </c>
      <c r="O304" s="15" t="s">
        <v>1591</v>
      </c>
    </row>
    <row r="305" spans="1:15" ht="22.5" x14ac:dyDescent="0.2">
      <c r="A305" s="5">
        <v>304</v>
      </c>
      <c r="B305" s="1">
        <v>229</v>
      </c>
      <c r="C305" s="1">
        <v>228</v>
      </c>
      <c r="D305" s="1">
        <v>8</v>
      </c>
      <c r="E305" s="1" t="s">
        <v>15</v>
      </c>
      <c r="F305" s="21" t="s">
        <v>1981</v>
      </c>
      <c r="G305" s="5" t="str">
        <f t="shared" si="6"/>
        <v>Pteridio aquilini – Oenanthetum crocatae de Foucault 2011</v>
      </c>
      <c r="I305" s="5" t="s">
        <v>1008</v>
      </c>
      <c r="J305" s="5" t="s">
        <v>49</v>
      </c>
      <c r="K305" s="1">
        <v>1</v>
      </c>
      <c r="L305" s="1" t="s">
        <v>309</v>
      </c>
      <c r="M305" s="5" t="s">
        <v>1662</v>
      </c>
      <c r="N305" s="25">
        <v>5</v>
      </c>
      <c r="O305" s="5" t="s">
        <v>1591</v>
      </c>
    </row>
    <row r="306" spans="1:15" ht="67.5" x14ac:dyDescent="0.2">
      <c r="A306" s="5">
        <v>305</v>
      </c>
      <c r="B306" s="1">
        <v>230</v>
      </c>
      <c r="C306" s="1">
        <v>228</v>
      </c>
      <c r="D306" s="1">
        <v>8</v>
      </c>
      <c r="E306" s="1" t="s">
        <v>15</v>
      </c>
      <c r="F306" s="21" t="s">
        <v>1981</v>
      </c>
      <c r="G306" s="5" t="str">
        <f t="shared" si="6"/>
        <v>Junco acutiflori – Angelicetum sylvestris Botineau et al. 1985</v>
      </c>
      <c r="I306" s="5" t="s">
        <v>1009</v>
      </c>
      <c r="J306" s="5" t="s">
        <v>310</v>
      </c>
      <c r="K306" s="1">
        <v>2</v>
      </c>
      <c r="L306" s="1" t="s">
        <v>311</v>
      </c>
      <c r="M306" s="5" t="s">
        <v>1663</v>
      </c>
      <c r="N306" s="25">
        <v>5</v>
      </c>
      <c r="O306" s="5" t="s">
        <v>1591</v>
      </c>
    </row>
    <row r="307" spans="1:15" ht="22.5" x14ac:dyDescent="0.2">
      <c r="A307" s="5">
        <v>306</v>
      </c>
      <c r="B307" s="1">
        <v>231</v>
      </c>
      <c r="C307" s="1">
        <v>228</v>
      </c>
      <c r="D307" s="1">
        <v>8</v>
      </c>
      <c r="E307" s="1" t="s">
        <v>15</v>
      </c>
      <c r="F307" s="21" t="s">
        <v>1981</v>
      </c>
      <c r="G307" s="5" t="str">
        <f t="shared" si="6"/>
        <v>Athyrio filicis–feminae – Phalaridetum arundinaceae Labadille 2000</v>
      </c>
      <c r="I307" s="5" t="s">
        <v>1499</v>
      </c>
      <c r="J307" s="5" t="s">
        <v>312</v>
      </c>
      <c r="K307" s="1">
        <v>6</v>
      </c>
      <c r="L307" s="1" t="s">
        <v>313</v>
      </c>
      <c r="M307" s="5" t="s">
        <v>1664</v>
      </c>
      <c r="N307" s="25">
        <v>5</v>
      </c>
      <c r="O307" s="5" t="s">
        <v>1591</v>
      </c>
    </row>
    <row r="308" spans="1:15" ht="22.5" x14ac:dyDescent="0.2">
      <c r="A308" s="5">
        <v>307</v>
      </c>
      <c r="B308" s="1">
        <v>232</v>
      </c>
      <c r="C308" s="1">
        <v>228</v>
      </c>
      <c r="D308" s="1">
        <v>8</v>
      </c>
      <c r="E308" s="1" t="s">
        <v>15</v>
      </c>
      <c r="F308" s="21" t="s">
        <v>1981</v>
      </c>
      <c r="G308" s="5" t="str">
        <f t="shared" si="6"/>
        <v>Athyrio filicis–feminae – Scirpetum sylvatici de Foucault 1997</v>
      </c>
      <c r="I308" s="5" t="s">
        <v>1500</v>
      </c>
      <c r="J308" s="5" t="s">
        <v>314</v>
      </c>
      <c r="K308" s="1">
        <v>7</v>
      </c>
      <c r="L308" s="1" t="s">
        <v>315</v>
      </c>
      <c r="M308" s="5" t="s">
        <v>1665</v>
      </c>
      <c r="N308" s="25">
        <v>5</v>
      </c>
      <c r="O308" s="5" t="s">
        <v>1591</v>
      </c>
    </row>
    <row r="309" spans="1:15" ht="22.5" x14ac:dyDescent="0.2">
      <c r="A309" s="5">
        <v>308</v>
      </c>
      <c r="B309" s="1">
        <v>233</v>
      </c>
      <c r="C309" s="1">
        <v>228</v>
      </c>
      <c r="D309" s="1">
        <v>8</v>
      </c>
      <c r="E309" s="1" t="s">
        <v>15</v>
      </c>
      <c r="F309" s="21" t="s">
        <v>1981</v>
      </c>
      <c r="G309" s="5" t="str">
        <f t="shared" si="6"/>
        <v>Achilleo ptarmicae – Filipenduletum ulmariae Passarge (1971) 1975</v>
      </c>
      <c r="I309" s="5" t="s">
        <v>1010</v>
      </c>
      <c r="J309" s="5" t="s">
        <v>316</v>
      </c>
      <c r="K309" s="1">
        <v>8</v>
      </c>
      <c r="L309" s="1" t="s">
        <v>317</v>
      </c>
      <c r="M309" s="5" t="s">
        <v>1666</v>
      </c>
      <c r="N309" s="25">
        <v>5</v>
      </c>
      <c r="O309" s="5" t="s">
        <v>1591</v>
      </c>
    </row>
    <row r="310" spans="1:15" x14ac:dyDescent="0.2">
      <c r="A310" s="5">
        <v>309</v>
      </c>
      <c r="B310" s="1">
        <v>234</v>
      </c>
      <c r="C310" s="1">
        <v>228</v>
      </c>
      <c r="D310" s="1">
        <v>8</v>
      </c>
      <c r="E310" s="1" t="s">
        <v>15</v>
      </c>
      <c r="F310" s="21" t="s">
        <v>1981</v>
      </c>
      <c r="G310" s="5" t="str">
        <f t="shared" si="6"/>
        <v>Junco effusi – Lotetum uliginosi Passarge 1988</v>
      </c>
      <c r="I310" s="5" t="s">
        <v>318</v>
      </c>
      <c r="J310" s="5" t="s">
        <v>319</v>
      </c>
      <c r="K310" s="1">
        <v>9</v>
      </c>
      <c r="L310" s="1" t="s">
        <v>320</v>
      </c>
      <c r="M310" s="5" t="s">
        <v>1667</v>
      </c>
      <c r="N310" s="25">
        <v>5</v>
      </c>
      <c r="O310" s="5" t="s">
        <v>1591</v>
      </c>
    </row>
    <row r="311" spans="1:15" ht="22.5" x14ac:dyDescent="0.2">
      <c r="A311" s="5">
        <v>310</v>
      </c>
      <c r="B311" s="1">
        <v>235</v>
      </c>
      <c r="C311" s="1">
        <v>228</v>
      </c>
      <c r="D311" s="1">
        <v>8</v>
      </c>
      <c r="E311" s="1" t="s">
        <v>15</v>
      </c>
      <c r="F311" s="21" t="s">
        <v>1981</v>
      </c>
      <c r="G311" s="5" t="str">
        <f t="shared" si="6"/>
        <v>Scrophulario auriculatae – Angelicetum sylvestris Robbe in Royer et al. 2006</v>
      </c>
      <c r="I311" s="5" t="s">
        <v>1011</v>
      </c>
      <c r="J311" s="5" t="s">
        <v>45</v>
      </c>
      <c r="K311" s="1">
        <v>10</v>
      </c>
      <c r="L311" s="1" t="s">
        <v>321</v>
      </c>
      <c r="M311" s="5" t="s">
        <v>1668</v>
      </c>
      <c r="N311" s="25">
        <v>5</v>
      </c>
      <c r="O311" s="5" t="s">
        <v>1591</v>
      </c>
    </row>
    <row r="312" spans="1:15" ht="22.5" x14ac:dyDescent="0.2">
      <c r="A312" s="5">
        <v>311</v>
      </c>
      <c r="B312" s="11">
        <v>236</v>
      </c>
      <c r="C312" s="11">
        <v>227</v>
      </c>
      <c r="D312" s="11">
        <v>5</v>
      </c>
      <c r="E312" s="11" t="s">
        <v>13</v>
      </c>
      <c r="F312" s="24" t="s">
        <v>1981</v>
      </c>
      <c r="G312" s="15" t="str">
        <f t="shared" si="6"/>
        <v>Thalictro flavi – Filipendulion ulmariae de Foucault in Royer et al. 2006</v>
      </c>
      <c r="H312" s="15"/>
      <c r="I312" s="15" t="s">
        <v>1012</v>
      </c>
      <c r="J312" s="15" t="s">
        <v>86</v>
      </c>
      <c r="K312" s="11"/>
      <c r="L312" s="11"/>
      <c r="M312" s="15"/>
      <c r="N312" s="54">
        <v>5</v>
      </c>
      <c r="O312" s="15" t="s">
        <v>1591</v>
      </c>
    </row>
    <row r="313" spans="1:15" ht="22.5" x14ac:dyDescent="0.2">
      <c r="A313" s="5">
        <v>312</v>
      </c>
      <c r="B313" s="1">
        <v>237</v>
      </c>
      <c r="C313" s="1">
        <v>236</v>
      </c>
      <c r="D313" s="1">
        <v>8</v>
      </c>
      <c r="E313" s="1" t="s">
        <v>15</v>
      </c>
      <c r="F313" s="21" t="s">
        <v>1981</v>
      </c>
      <c r="G313" s="5" t="str">
        <f t="shared" si="6"/>
        <v>Valeriano repentis – Cirsietum oleracei (Chouard 1926) de Foucault 2011</v>
      </c>
      <c r="I313" s="5" t="s">
        <v>1013</v>
      </c>
      <c r="J313" s="5" t="s">
        <v>323</v>
      </c>
      <c r="K313" s="1">
        <v>11</v>
      </c>
      <c r="L313" s="1" t="s">
        <v>322</v>
      </c>
      <c r="N313" s="25">
        <v>5</v>
      </c>
      <c r="O313" s="5" t="s">
        <v>1591</v>
      </c>
    </row>
    <row r="314" spans="1:15" ht="22.5" x14ac:dyDescent="0.2">
      <c r="A314" s="5">
        <v>313</v>
      </c>
      <c r="B314" s="1">
        <v>238</v>
      </c>
      <c r="C314" s="1">
        <v>236</v>
      </c>
      <c r="D314" s="1">
        <v>8</v>
      </c>
      <c r="E314" s="1" t="s">
        <v>15</v>
      </c>
      <c r="F314" s="21" t="s">
        <v>1981</v>
      </c>
      <c r="G314" s="5" t="str">
        <f t="shared" si="6"/>
        <v>Euphorbio villosae – Filipenduletum ulmariae de Foucault 2008</v>
      </c>
      <c r="I314" s="5" t="s">
        <v>1014</v>
      </c>
      <c r="J314" s="5" t="s">
        <v>30</v>
      </c>
      <c r="K314" s="1">
        <v>12</v>
      </c>
      <c r="L314" s="1" t="s">
        <v>325</v>
      </c>
      <c r="N314" s="25">
        <v>5</v>
      </c>
      <c r="O314" s="5" t="s">
        <v>1591</v>
      </c>
    </row>
    <row r="315" spans="1:15" ht="22.5" x14ac:dyDescent="0.2">
      <c r="A315" s="5">
        <v>314</v>
      </c>
      <c r="B315" s="1">
        <v>239</v>
      </c>
      <c r="C315" s="1">
        <v>236</v>
      </c>
      <c r="D315" s="1">
        <v>8</v>
      </c>
      <c r="E315" s="1" t="s">
        <v>15</v>
      </c>
      <c r="F315" s="21" t="s">
        <v>1981</v>
      </c>
      <c r="G315" s="5" t="str">
        <f t="shared" si="6"/>
        <v>gr. à Thalictrum flavum – Achillea ptarmica Royer &amp; Misset prov. in Royer et al. 2006</v>
      </c>
      <c r="I315" s="5" t="s">
        <v>1015</v>
      </c>
      <c r="J315" s="5" t="s">
        <v>326</v>
      </c>
      <c r="K315" s="1">
        <v>13</v>
      </c>
      <c r="M315" s="5" t="s">
        <v>1669</v>
      </c>
      <c r="N315" s="25">
        <v>5</v>
      </c>
      <c r="O315" s="5" t="s">
        <v>1591</v>
      </c>
    </row>
    <row r="316" spans="1:15" ht="22.5" x14ac:dyDescent="0.2">
      <c r="A316" s="5">
        <v>315</v>
      </c>
      <c r="B316" s="1">
        <v>240</v>
      </c>
      <c r="C316" s="1">
        <v>236</v>
      </c>
      <c r="D316" s="1">
        <v>8</v>
      </c>
      <c r="E316" s="1" t="s">
        <v>15</v>
      </c>
      <c r="F316" s="21" t="s">
        <v>1981</v>
      </c>
      <c r="G316" s="5" t="str">
        <f t="shared" si="6"/>
        <v>Aconito napelli – Eupatorietum cannabini Royer et al. 1990</v>
      </c>
      <c r="I316" s="5" t="s">
        <v>1016</v>
      </c>
      <c r="J316" s="5" t="s">
        <v>327</v>
      </c>
      <c r="K316" s="1">
        <v>14</v>
      </c>
      <c r="L316" s="1" t="s">
        <v>328</v>
      </c>
      <c r="N316" s="25">
        <v>5</v>
      </c>
      <c r="O316" s="5" t="s">
        <v>1591</v>
      </c>
    </row>
    <row r="317" spans="1:15" ht="22.5" x14ac:dyDescent="0.2">
      <c r="A317" s="5">
        <v>316</v>
      </c>
      <c r="B317" s="1">
        <v>241</v>
      </c>
      <c r="C317" s="1">
        <v>236</v>
      </c>
      <c r="D317" s="1">
        <v>8</v>
      </c>
      <c r="E317" s="1" t="s">
        <v>15</v>
      </c>
      <c r="F317" s="21" t="s">
        <v>1981</v>
      </c>
      <c r="G317" s="5" t="str">
        <f t="shared" si="6"/>
        <v>Symphyto officinalis – Scrophularietum auriculatae Julve 1994</v>
      </c>
      <c r="I317" s="5" t="s">
        <v>1017</v>
      </c>
      <c r="J317" s="5" t="s">
        <v>329</v>
      </c>
      <c r="K317" s="1">
        <v>15</v>
      </c>
      <c r="L317" s="1" t="s">
        <v>330</v>
      </c>
      <c r="M317" s="5" t="s">
        <v>1670</v>
      </c>
      <c r="N317" s="25">
        <v>5</v>
      </c>
      <c r="O317" s="5" t="s">
        <v>1591</v>
      </c>
    </row>
    <row r="318" spans="1:15" ht="22.5" x14ac:dyDescent="0.2">
      <c r="A318" s="5">
        <v>317</v>
      </c>
      <c r="B318" s="1">
        <v>242</v>
      </c>
      <c r="C318" s="1">
        <v>236</v>
      </c>
      <c r="D318" s="1">
        <v>8</v>
      </c>
      <c r="E318" s="1" t="s">
        <v>15</v>
      </c>
      <c r="F318" s="21" t="s">
        <v>1981</v>
      </c>
      <c r="G318" s="5" t="str">
        <f t="shared" si="6"/>
        <v>gr. à Sonchus palustris de Foucault et al. 1992</v>
      </c>
      <c r="I318" s="5" t="s">
        <v>1018</v>
      </c>
      <c r="J318" s="5" t="s">
        <v>546</v>
      </c>
      <c r="K318" s="1">
        <v>16</v>
      </c>
      <c r="M318" s="5" t="s">
        <v>1671</v>
      </c>
      <c r="N318" s="25">
        <v>5</v>
      </c>
      <c r="O318" s="5" t="s">
        <v>1591</v>
      </c>
    </row>
    <row r="319" spans="1:15" ht="22.5" x14ac:dyDescent="0.2">
      <c r="A319" s="5">
        <v>318</v>
      </c>
      <c r="B319" s="1">
        <v>243</v>
      </c>
      <c r="C319" s="1">
        <v>236</v>
      </c>
      <c r="D319" s="1">
        <v>8</v>
      </c>
      <c r="E319" s="1" t="s">
        <v>15</v>
      </c>
      <c r="F319" s="21" t="s">
        <v>1981</v>
      </c>
      <c r="G319" s="5" t="str">
        <f t="shared" si="6"/>
        <v>Angelico sylvestris – Filipenduletum ulmariae Roulier 1998 nom. illeg.</v>
      </c>
      <c r="I319" s="5" t="s">
        <v>1019</v>
      </c>
      <c r="J319" s="5" t="s">
        <v>1487</v>
      </c>
      <c r="K319" s="1">
        <v>17</v>
      </c>
      <c r="L319" s="1" t="s">
        <v>332</v>
      </c>
      <c r="M319" s="5" t="s">
        <v>1945</v>
      </c>
      <c r="N319" s="25">
        <v>5</v>
      </c>
      <c r="O319" s="5" t="s">
        <v>1591</v>
      </c>
    </row>
    <row r="320" spans="1:15" ht="22.5" x14ac:dyDescent="0.2">
      <c r="A320" s="5">
        <v>319</v>
      </c>
      <c r="B320" s="1">
        <v>244</v>
      </c>
      <c r="C320" s="1">
        <v>236</v>
      </c>
      <c r="D320" s="1">
        <v>8</v>
      </c>
      <c r="E320" s="1" t="s">
        <v>15</v>
      </c>
      <c r="F320" s="21" t="s">
        <v>1981</v>
      </c>
      <c r="G320" s="5" t="str">
        <f t="shared" si="6"/>
        <v>Thalictro flavi – Althaeetum officinalis (Molin. &amp; Tallon 1950) de Foucault in Royer et al. 2006</v>
      </c>
      <c r="I320" s="5" t="s">
        <v>1020</v>
      </c>
      <c r="J320" s="5" t="s">
        <v>333</v>
      </c>
      <c r="K320" s="1">
        <v>21</v>
      </c>
      <c r="L320" s="1" t="s">
        <v>334</v>
      </c>
      <c r="N320" s="25">
        <v>5</v>
      </c>
      <c r="O320" s="5" t="s">
        <v>1591</v>
      </c>
    </row>
    <row r="321" spans="1:15" ht="22.5" x14ac:dyDescent="0.2">
      <c r="A321" s="5">
        <v>320</v>
      </c>
      <c r="B321" s="1">
        <v>245</v>
      </c>
      <c r="C321" s="1">
        <v>236</v>
      </c>
      <c r="D321" s="1">
        <v>8</v>
      </c>
      <c r="E321" s="1" t="s">
        <v>15</v>
      </c>
      <c r="F321" s="21" t="s">
        <v>1981</v>
      </c>
      <c r="G321" s="5" t="str">
        <f t="shared" si="6"/>
        <v>Valeriano officinalis – Filipenduletum ulmariae G. Sissingh ex Westhoff 1949</v>
      </c>
      <c r="I321" s="5" t="s">
        <v>1021</v>
      </c>
      <c r="J321" s="5" t="s">
        <v>1992</v>
      </c>
      <c r="K321" s="1">
        <v>22</v>
      </c>
      <c r="L321" s="1" t="s">
        <v>335</v>
      </c>
      <c r="M321" s="5" t="s">
        <v>1946</v>
      </c>
      <c r="N321" s="25">
        <v>5</v>
      </c>
      <c r="O321" s="5" t="s">
        <v>1591</v>
      </c>
    </row>
    <row r="322" spans="1:15" ht="22.5" x14ac:dyDescent="0.2">
      <c r="A322" s="5">
        <v>321</v>
      </c>
      <c r="B322" s="1">
        <v>246</v>
      </c>
      <c r="C322" s="1">
        <v>236</v>
      </c>
      <c r="D322" s="1">
        <v>8</v>
      </c>
      <c r="E322" s="1" t="s">
        <v>15</v>
      </c>
      <c r="F322" s="21" t="s">
        <v>1981</v>
      </c>
      <c r="G322" s="5" t="str">
        <f t="shared" si="6"/>
        <v>Veronico longifoliae – Euphorbietum palustris Korneck 1963</v>
      </c>
      <c r="I322" s="5" t="s">
        <v>1022</v>
      </c>
      <c r="J322" s="5" t="s">
        <v>336</v>
      </c>
      <c r="K322" s="1">
        <v>23</v>
      </c>
      <c r="L322" s="1" t="s">
        <v>337</v>
      </c>
      <c r="M322" s="5" t="s">
        <v>1672</v>
      </c>
      <c r="N322" s="25">
        <v>5</v>
      </c>
      <c r="O322" s="5" t="s">
        <v>1591</v>
      </c>
    </row>
    <row r="323" spans="1:15" ht="22.5" x14ac:dyDescent="0.2">
      <c r="A323" s="5">
        <v>322</v>
      </c>
      <c r="B323" s="11">
        <v>247</v>
      </c>
      <c r="C323" s="11">
        <v>227</v>
      </c>
      <c r="D323" s="11">
        <v>5</v>
      </c>
      <c r="E323" s="11" t="s">
        <v>13</v>
      </c>
      <c r="F323" s="24" t="s">
        <v>1981</v>
      </c>
      <c r="G323" s="15" t="str">
        <f t="shared" si="6"/>
        <v>Filipendulo ulmariae – Chaerophyllion hirsuti de Foucault 2011</v>
      </c>
      <c r="H323" s="15"/>
      <c r="I323" s="15" t="s">
        <v>1023</v>
      </c>
      <c r="J323" s="15" t="s">
        <v>49</v>
      </c>
      <c r="K323" s="11"/>
      <c r="L323" s="11"/>
      <c r="M323" s="15"/>
      <c r="N323" s="54">
        <v>5</v>
      </c>
      <c r="O323" s="15" t="s">
        <v>1591</v>
      </c>
    </row>
    <row r="324" spans="1:15" ht="22.5" x14ac:dyDescent="0.2">
      <c r="A324" s="5">
        <v>323</v>
      </c>
      <c r="B324" s="1">
        <v>248</v>
      </c>
      <c r="C324" s="1">
        <v>247</v>
      </c>
      <c r="D324" s="1">
        <v>8</v>
      </c>
      <c r="E324" s="1" t="s">
        <v>15</v>
      </c>
      <c r="F324" s="18" t="s">
        <v>1981</v>
      </c>
      <c r="G324" s="5" t="str">
        <f t="shared" si="6"/>
        <v xml:space="preserve">Ligulario sibiricae – Polygonetum bistortae Julve 1983 nom. ined. et inval. </v>
      </c>
      <c r="I324" s="5" t="s">
        <v>1024</v>
      </c>
      <c r="J324" s="5" t="s">
        <v>338</v>
      </c>
      <c r="K324" s="1">
        <v>27</v>
      </c>
      <c r="M324" s="5" t="s">
        <v>1673</v>
      </c>
      <c r="N324" s="25">
        <v>5</v>
      </c>
      <c r="O324" s="5" t="s">
        <v>1591</v>
      </c>
    </row>
    <row r="325" spans="1:15" ht="22.5" x14ac:dyDescent="0.2">
      <c r="A325" s="5">
        <v>324</v>
      </c>
      <c r="B325" s="1">
        <v>249</v>
      </c>
      <c r="C325" s="1">
        <v>247</v>
      </c>
      <c r="D325" s="1">
        <v>8</v>
      </c>
      <c r="E325" s="1" t="s">
        <v>15</v>
      </c>
      <c r="F325" s="21" t="s">
        <v>1981</v>
      </c>
      <c r="G325" s="5" t="str">
        <f t="shared" si="6"/>
        <v>gr. à Scirpus sylvaticus – Angelica sylvestris Billy 2007</v>
      </c>
      <c r="I325" s="5" t="s">
        <v>1025</v>
      </c>
      <c r="J325" s="5" t="s">
        <v>1527</v>
      </c>
      <c r="K325" s="1">
        <v>28</v>
      </c>
      <c r="M325" s="5" t="s">
        <v>1947</v>
      </c>
      <c r="N325" s="25">
        <v>5</v>
      </c>
      <c r="O325" s="5" t="s">
        <v>1591</v>
      </c>
    </row>
    <row r="326" spans="1:15" x14ac:dyDescent="0.2">
      <c r="A326" s="5">
        <v>325</v>
      </c>
      <c r="B326" s="1">
        <v>250</v>
      </c>
      <c r="C326" s="1">
        <v>247</v>
      </c>
      <c r="D326" s="1">
        <v>8</v>
      </c>
      <c r="E326" s="1" t="s">
        <v>15</v>
      </c>
      <c r="F326" s="21" t="s">
        <v>1981</v>
      </c>
      <c r="G326" s="5" t="str">
        <f t="shared" si="6"/>
        <v>Equiseto sylvatici – Lotetum uliginosi Passarge 1988</v>
      </c>
      <c r="I326" s="5" t="s">
        <v>1026</v>
      </c>
      <c r="J326" s="5" t="s">
        <v>319</v>
      </c>
      <c r="K326" s="1">
        <v>29</v>
      </c>
      <c r="L326" s="1" t="s">
        <v>339</v>
      </c>
      <c r="N326" s="25">
        <v>5</v>
      </c>
      <c r="O326" s="5" t="s">
        <v>1591</v>
      </c>
    </row>
    <row r="327" spans="1:15" ht="22.5" x14ac:dyDescent="0.2">
      <c r="A327" s="5">
        <v>326</v>
      </c>
      <c r="B327" s="1">
        <v>251</v>
      </c>
      <c r="C327" s="1">
        <v>247</v>
      </c>
      <c r="D327" s="1">
        <v>8</v>
      </c>
      <c r="E327" s="1" t="s">
        <v>15</v>
      </c>
      <c r="F327" s="21" t="s">
        <v>1981</v>
      </c>
      <c r="G327" s="5" t="str">
        <f t="shared" si="6"/>
        <v>Polygono bistortae – Scirpetum sylvatici Schwick. 1944 ex Oberd. 1957</v>
      </c>
      <c r="I327" s="5" t="s">
        <v>1027</v>
      </c>
      <c r="J327" s="5" t="s">
        <v>1488</v>
      </c>
      <c r="K327" s="1">
        <v>30</v>
      </c>
      <c r="L327" s="1" t="s">
        <v>340</v>
      </c>
      <c r="M327" s="5" t="s">
        <v>1674</v>
      </c>
      <c r="N327" s="25">
        <v>5</v>
      </c>
      <c r="O327" s="5" t="s">
        <v>1591</v>
      </c>
    </row>
    <row r="328" spans="1:15" ht="22.5" x14ac:dyDescent="0.2">
      <c r="A328" s="5">
        <v>327</v>
      </c>
      <c r="B328" s="1">
        <v>252</v>
      </c>
      <c r="C328" s="1">
        <v>247</v>
      </c>
      <c r="D328" s="1">
        <v>8</v>
      </c>
      <c r="E328" s="1" t="s">
        <v>15</v>
      </c>
      <c r="F328" s="21" t="s">
        <v>19</v>
      </c>
      <c r="G328" s="5" t="str">
        <f t="shared" si="6"/>
        <v>Geranio sylvatici – Chaerophylletum hirsuti Niemann et al. 1973</v>
      </c>
      <c r="I328" s="5" t="s">
        <v>1028</v>
      </c>
      <c r="J328" s="5" t="s">
        <v>341</v>
      </c>
      <c r="K328" s="1">
        <v>32</v>
      </c>
      <c r="M328" s="5" t="s">
        <v>1675</v>
      </c>
      <c r="N328" s="25">
        <v>5</v>
      </c>
      <c r="O328" s="5" t="s">
        <v>1591</v>
      </c>
    </row>
    <row r="329" spans="1:15" ht="22.5" x14ac:dyDescent="0.2">
      <c r="A329" s="5">
        <v>328</v>
      </c>
      <c r="B329" s="1">
        <v>253</v>
      </c>
      <c r="C329" s="1">
        <v>247</v>
      </c>
      <c r="D329" s="1">
        <v>8</v>
      </c>
      <c r="E329" s="1" t="s">
        <v>15</v>
      </c>
      <c r="F329" s="21" t="s">
        <v>1981</v>
      </c>
      <c r="G329" s="5" t="str">
        <f t="shared" si="6"/>
        <v>Thalictro flavi – Filipenduletum ulmariae Tüxen &amp; Hülbusch apud Richard 1975 nom. illeg.</v>
      </c>
      <c r="I329" s="5" t="s">
        <v>1029</v>
      </c>
      <c r="J329" s="5" t="s">
        <v>1489</v>
      </c>
      <c r="K329" s="1">
        <v>33</v>
      </c>
      <c r="L329" s="1" t="s">
        <v>342</v>
      </c>
      <c r="M329" s="5" t="s">
        <v>1948</v>
      </c>
      <c r="N329" s="25">
        <v>5</v>
      </c>
      <c r="O329" s="5" t="s">
        <v>1591</v>
      </c>
    </row>
    <row r="330" spans="1:15" ht="22.5" x14ac:dyDescent="0.2">
      <c r="A330" s="5">
        <v>329</v>
      </c>
      <c r="B330" s="1">
        <v>254</v>
      </c>
      <c r="C330" s="1">
        <v>247</v>
      </c>
      <c r="D330" s="1">
        <v>8</v>
      </c>
      <c r="E330" s="1" t="s">
        <v>15</v>
      </c>
      <c r="F330" s="21" t="s">
        <v>1981</v>
      </c>
      <c r="G330" s="5" t="str">
        <f t="shared" si="6"/>
        <v>Chaerophyllo hirsuti – Valerianetum pyrenaicae Vigo &amp; Carreras in Carreras &amp; Vigo 1984</v>
      </c>
      <c r="I330" s="5" t="s">
        <v>1030</v>
      </c>
      <c r="J330" s="5" t="s">
        <v>343</v>
      </c>
      <c r="K330" s="1">
        <v>40</v>
      </c>
      <c r="L330" s="1" t="s">
        <v>344</v>
      </c>
      <c r="M330" s="5" t="s">
        <v>1949</v>
      </c>
      <c r="N330" s="25">
        <v>5</v>
      </c>
      <c r="O330" s="5" t="s">
        <v>1591</v>
      </c>
    </row>
    <row r="331" spans="1:15" ht="33.75" x14ac:dyDescent="0.2">
      <c r="A331" s="5">
        <v>330</v>
      </c>
      <c r="B331" s="1">
        <v>255</v>
      </c>
      <c r="C331" s="1">
        <v>247</v>
      </c>
      <c r="D331" s="1">
        <v>8</v>
      </c>
      <c r="E331" s="1" t="s">
        <v>15</v>
      </c>
      <c r="F331" s="21" t="s">
        <v>1981</v>
      </c>
      <c r="G331" s="5" t="str">
        <f t="shared" si="6"/>
        <v>Filipendulo ulmariae – Geranietum palustris Koch 1926</v>
      </c>
      <c r="I331" s="5" t="s">
        <v>1031</v>
      </c>
      <c r="J331" s="5" t="s">
        <v>345</v>
      </c>
      <c r="K331" s="1">
        <v>42</v>
      </c>
      <c r="L331" s="1" t="s">
        <v>346</v>
      </c>
      <c r="M331" s="5" t="s">
        <v>1950</v>
      </c>
      <c r="N331" s="25">
        <v>5</v>
      </c>
      <c r="O331" s="5" t="s">
        <v>1591</v>
      </c>
    </row>
    <row r="332" spans="1:15" ht="22.5" x14ac:dyDescent="0.2">
      <c r="A332" s="5">
        <v>331</v>
      </c>
      <c r="B332" s="1">
        <v>256</v>
      </c>
      <c r="C332" s="1">
        <v>247</v>
      </c>
      <c r="D332" s="1">
        <v>8</v>
      </c>
      <c r="E332" s="1" t="s">
        <v>15</v>
      </c>
      <c r="F332" s="21" t="s">
        <v>1981</v>
      </c>
      <c r="G332" s="5" t="str">
        <f t="shared" si="6"/>
        <v>Epilobio hirsuti – Filipenduletum ulmariae Niemann et al. 1973 prov., non Sougnez 1957</v>
      </c>
      <c r="I332" s="5" t="s">
        <v>1032</v>
      </c>
      <c r="J332" s="5" t="s">
        <v>1485</v>
      </c>
      <c r="K332" s="1">
        <v>43</v>
      </c>
      <c r="M332" s="5" t="s">
        <v>1676</v>
      </c>
      <c r="N332" s="25">
        <v>5</v>
      </c>
      <c r="O332" s="5" t="s">
        <v>1591</v>
      </c>
    </row>
    <row r="333" spans="1:15" ht="22.5" x14ac:dyDescent="0.2">
      <c r="A333" s="5">
        <v>332</v>
      </c>
      <c r="B333" s="1">
        <v>257</v>
      </c>
      <c r="C333" s="1">
        <v>247</v>
      </c>
      <c r="D333" s="1">
        <v>8</v>
      </c>
      <c r="E333" s="1" t="s">
        <v>15</v>
      </c>
      <c r="F333" s="21" t="s">
        <v>1981</v>
      </c>
      <c r="G333" s="5" t="str">
        <f t="shared" si="6"/>
        <v>Ranunculo aconitifolii – Filipenduletum ulmariae Bal.-Tul. &amp; Hübl 1979</v>
      </c>
      <c r="I333" s="5" t="s">
        <v>1033</v>
      </c>
      <c r="J333" s="5" t="s">
        <v>347</v>
      </c>
      <c r="K333" s="1">
        <v>47</v>
      </c>
      <c r="L333" s="1" t="s">
        <v>348</v>
      </c>
      <c r="N333" s="25">
        <v>5</v>
      </c>
      <c r="O333" s="5" t="s">
        <v>1591</v>
      </c>
    </row>
    <row r="334" spans="1:15" ht="22.5" x14ac:dyDescent="0.2">
      <c r="A334" s="5">
        <v>333</v>
      </c>
      <c r="B334" s="1">
        <v>258</v>
      </c>
      <c r="C334" s="1">
        <v>247</v>
      </c>
      <c r="D334" s="1">
        <v>8</v>
      </c>
      <c r="E334" s="1" t="s">
        <v>15</v>
      </c>
      <c r="F334" s="21" t="s">
        <v>1981</v>
      </c>
      <c r="G334" s="5" t="str">
        <f t="shared" si="6"/>
        <v>Aconito napelli – Filipenduletum ulmariae Guin. ex Gallandat 1982</v>
      </c>
      <c r="I334" s="5" t="s">
        <v>1034</v>
      </c>
      <c r="J334" s="5" t="s">
        <v>1993</v>
      </c>
      <c r="K334" s="1">
        <v>48</v>
      </c>
      <c r="L334" s="1" t="s">
        <v>349</v>
      </c>
      <c r="N334" s="25">
        <v>5</v>
      </c>
      <c r="O334" s="5" t="s">
        <v>1591</v>
      </c>
    </row>
    <row r="335" spans="1:15" ht="22.5" x14ac:dyDescent="0.2">
      <c r="A335" s="5">
        <v>334</v>
      </c>
      <c r="B335" s="1">
        <v>259</v>
      </c>
      <c r="C335" s="1">
        <v>247</v>
      </c>
      <c r="D335" s="1">
        <v>8</v>
      </c>
      <c r="E335" s="1" t="s">
        <v>15</v>
      </c>
      <c r="F335" s="21" t="s">
        <v>1981</v>
      </c>
      <c r="G335" s="5" t="str">
        <f t="shared" si="6"/>
        <v>Aconito napelli – Chaerophylletum cicutariae Gallandat 1982</v>
      </c>
      <c r="I335" s="5" t="s">
        <v>1035</v>
      </c>
      <c r="J335" s="5" t="s">
        <v>181</v>
      </c>
      <c r="K335" s="1">
        <v>49</v>
      </c>
      <c r="L335" s="1" t="s">
        <v>350</v>
      </c>
      <c r="M335" s="5" t="s">
        <v>1677</v>
      </c>
      <c r="N335" s="25">
        <v>5</v>
      </c>
      <c r="O335" s="5" t="s">
        <v>1591</v>
      </c>
    </row>
    <row r="336" spans="1:15" x14ac:dyDescent="0.2">
      <c r="A336" s="5">
        <v>335</v>
      </c>
      <c r="B336" s="11">
        <v>260</v>
      </c>
      <c r="C336" s="11">
        <v>227</v>
      </c>
      <c r="D336" s="11">
        <v>5</v>
      </c>
      <c r="E336" s="11" t="s">
        <v>13</v>
      </c>
      <c r="F336" s="11" t="s">
        <v>19</v>
      </c>
      <c r="G336" s="11" t="str">
        <f t="shared" si="6"/>
        <v>Petasition officinalis Sill. 1933</v>
      </c>
      <c r="H336" s="11"/>
      <c r="I336" s="11" t="s">
        <v>1486</v>
      </c>
      <c r="J336" s="11" t="s">
        <v>1450</v>
      </c>
      <c r="K336" s="11"/>
      <c r="L336" s="11"/>
      <c r="M336" s="11"/>
      <c r="N336" s="11">
        <v>5</v>
      </c>
      <c r="O336" s="11" t="s">
        <v>1591</v>
      </c>
    </row>
    <row r="337" spans="1:15" x14ac:dyDescent="0.2">
      <c r="A337" s="5">
        <v>336</v>
      </c>
      <c r="B337" s="11">
        <v>261</v>
      </c>
      <c r="C337" s="11">
        <v>227</v>
      </c>
      <c r="D337" s="11">
        <v>5</v>
      </c>
      <c r="E337" s="11" t="s">
        <v>13</v>
      </c>
      <c r="F337" s="11" t="s">
        <v>1981</v>
      </c>
      <c r="G337" s="11" t="str">
        <f t="shared" si="6"/>
        <v>Dorycnio recti – Rumicion conglomerati Gradstein &amp; Smittenberg 1977</v>
      </c>
      <c r="H337" s="11"/>
      <c r="I337" s="11" t="s">
        <v>1036</v>
      </c>
      <c r="J337" s="11" t="s">
        <v>351</v>
      </c>
      <c r="K337" s="11"/>
      <c r="L337" s="11"/>
      <c r="M337" s="11"/>
      <c r="N337" s="11">
        <v>5</v>
      </c>
      <c r="O337" s="11" t="s">
        <v>1591</v>
      </c>
    </row>
    <row r="338" spans="1:15" ht="22.5" x14ac:dyDescent="0.2">
      <c r="A338" s="5">
        <v>337</v>
      </c>
      <c r="B338" s="1">
        <v>262</v>
      </c>
      <c r="C338" s="1">
        <v>261</v>
      </c>
      <c r="D338" s="1">
        <v>8</v>
      </c>
      <c r="E338" s="1" t="s">
        <v>15</v>
      </c>
      <c r="F338" s="21" t="s">
        <v>1981</v>
      </c>
      <c r="G338" s="5" t="str">
        <f t="shared" si="6"/>
        <v>Cirsio cretici– Dorycnietum recti (Brullo &amp; Ronsisvalle 1975) Géhu &amp; Biondi 1988</v>
      </c>
      <c r="I338" s="5" t="s">
        <v>1501</v>
      </c>
      <c r="J338" s="5" t="s">
        <v>1362</v>
      </c>
      <c r="K338" s="1">
        <v>50</v>
      </c>
      <c r="L338" s="1" t="s">
        <v>1363</v>
      </c>
      <c r="N338" s="25">
        <v>5</v>
      </c>
      <c r="O338" s="5" t="s">
        <v>1886</v>
      </c>
    </row>
    <row r="339" spans="1:15" ht="22.5" x14ac:dyDescent="0.2">
      <c r="A339" s="5">
        <v>338</v>
      </c>
      <c r="B339" s="1">
        <v>263</v>
      </c>
      <c r="C339" s="1">
        <v>261</v>
      </c>
      <c r="D339" s="1">
        <v>8</v>
      </c>
      <c r="E339" s="1" t="s">
        <v>15</v>
      </c>
      <c r="F339" s="21" t="s">
        <v>1981</v>
      </c>
      <c r="G339" s="5" t="str">
        <f t="shared" si="6"/>
        <v>Senecioni doriae – Cirsietum monspessulani de Foucault 2011</v>
      </c>
      <c r="I339" s="5" t="s">
        <v>1037</v>
      </c>
      <c r="J339" s="5" t="s">
        <v>49</v>
      </c>
      <c r="K339" s="1">
        <v>52</v>
      </c>
      <c r="L339" s="1" t="s">
        <v>352</v>
      </c>
      <c r="M339" s="5" t="s">
        <v>1678</v>
      </c>
      <c r="N339" s="25">
        <v>5</v>
      </c>
      <c r="O339" s="5" t="s">
        <v>1591</v>
      </c>
    </row>
    <row r="340" spans="1:15" ht="22.5" x14ac:dyDescent="0.2">
      <c r="A340" s="5">
        <v>339</v>
      </c>
      <c r="B340" s="1">
        <v>264</v>
      </c>
      <c r="C340" s="1">
        <v>261</v>
      </c>
      <c r="D340" s="1">
        <v>8</v>
      </c>
      <c r="E340" s="1" t="s">
        <v>15</v>
      </c>
      <c r="F340" s="21" t="s">
        <v>1981</v>
      </c>
      <c r="G340" s="5" t="str">
        <f t="shared" si="6"/>
        <v>Knautio integrifoliae – Oenanthetum crocatae de Foucault 2011</v>
      </c>
      <c r="I340" s="5" t="s">
        <v>1038</v>
      </c>
      <c r="J340" s="5" t="s">
        <v>49</v>
      </c>
      <c r="K340" s="1">
        <v>56</v>
      </c>
      <c r="L340" s="1" t="s">
        <v>353</v>
      </c>
      <c r="M340" s="5" t="s">
        <v>1678</v>
      </c>
      <c r="N340" s="25">
        <v>5</v>
      </c>
      <c r="O340" s="5" t="s">
        <v>1591</v>
      </c>
    </row>
    <row r="341" spans="1:15" x14ac:dyDescent="0.2">
      <c r="A341" s="5">
        <v>340</v>
      </c>
      <c r="B341" s="6">
        <v>265</v>
      </c>
      <c r="C341" s="6">
        <v>226</v>
      </c>
      <c r="D341" s="6">
        <v>3</v>
      </c>
      <c r="E341" s="6" t="s">
        <v>12</v>
      </c>
      <c r="F341" s="23" t="s">
        <v>1981</v>
      </c>
      <c r="G341" s="10" t="str">
        <f t="shared" si="6"/>
        <v>Convolvuletalia sepium Tüxen ex Mucina in Mucina et al. 1993</v>
      </c>
      <c r="H341" s="10"/>
      <c r="I341" s="10" t="s">
        <v>1039</v>
      </c>
      <c r="J341" s="10" t="s">
        <v>354</v>
      </c>
      <c r="K341" s="6"/>
      <c r="L341" s="6"/>
      <c r="M341" s="10"/>
      <c r="N341" s="53">
        <v>5</v>
      </c>
      <c r="O341" s="10" t="s">
        <v>1591</v>
      </c>
    </row>
    <row r="342" spans="1:15" x14ac:dyDescent="0.2">
      <c r="A342" s="5">
        <v>341</v>
      </c>
      <c r="B342" s="11">
        <v>266</v>
      </c>
      <c r="C342" s="11">
        <v>265</v>
      </c>
      <c r="D342" s="11">
        <v>5</v>
      </c>
      <c r="E342" s="11" t="s">
        <v>13</v>
      </c>
      <c r="F342" s="24" t="s">
        <v>1981</v>
      </c>
      <c r="G342" s="15" t="str">
        <f t="shared" si="6"/>
        <v>Convolvulion sepium Tüxen ex Oberd. 1949</v>
      </c>
      <c r="H342" s="15"/>
      <c r="I342" s="15" t="s">
        <v>1040</v>
      </c>
      <c r="J342" s="15" t="s">
        <v>355</v>
      </c>
      <c r="K342" s="11"/>
      <c r="L342" s="11"/>
      <c r="M342" s="15"/>
      <c r="N342" s="54">
        <v>5</v>
      </c>
      <c r="O342" s="15" t="s">
        <v>1591</v>
      </c>
    </row>
    <row r="343" spans="1:15" ht="22.5" x14ac:dyDescent="0.2">
      <c r="A343" s="5">
        <v>342</v>
      </c>
      <c r="B343" s="1">
        <v>267</v>
      </c>
      <c r="C343" s="1">
        <v>266</v>
      </c>
      <c r="D343" s="1">
        <v>8</v>
      </c>
      <c r="E343" s="1" t="s">
        <v>15</v>
      </c>
      <c r="F343" s="21" t="s">
        <v>1981</v>
      </c>
      <c r="G343" s="5" t="str">
        <f t="shared" si="6"/>
        <v>Eupatorio cannabini – Convolvuletum sepium Görs 1974</v>
      </c>
      <c r="I343" s="5" t="s">
        <v>1041</v>
      </c>
      <c r="J343" s="5" t="s">
        <v>356</v>
      </c>
      <c r="K343" s="1">
        <v>58</v>
      </c>
      <c r="L343" s="1" t="s">
        <v>357</v>
      </c>
      <c r="N343" s="25">
        <v>5</v>
      </c>
      <c r="O343" s="5" t="s">
        <v>1591</v>
      </c>
    </row>
    <row r="344" spans="1:15" x14ac:dyDescent="0.2">
      <c r="A344" s="5">
        <v>343</v>
      </c>
      <c r="B344" s="1">
        <v>268</v>
      </c>
      <c r="C344" s="1">
        <v>266</v>
      </c>
      <c r="D344" s="1">
        <v>8</v>
      </c>
      <c r="E344" s="1" t="s">
        <v>15</v>
      </c>
      <c r="F344" s="21" t="s">
        <v>1981</v>
      </c>
      <c r="G344" s="5" t="str">
        <f t="shared" si="6"/>
        <v>Eupatorietum cannabini Tüxen 1937</v>
      </c>
      <c r="I344" s="5" t="s">
        <v>1042</v>
      </c>
      <c r="J344" s="5" t="s">
        <v>98</v>
      </c>
      <c r="K344" s="1">
        <v>59</v>
      </c>
      <c r="L344" s="1" t="s">
        <v>358</v>
      </c>
      <c r="M344" s="5" t="s">
        <v>1679</v>
      </c>
      <c r="N344" s="25">
        <v>5</v>
      </c>
      <c r="O344" s="5" t="s">
        <v>1591</v>
      </c>
    </row>
    <row r="345" spans="1:15" ht="22.5" x14ac:dyDescent="0.2">
      <c r="A345" s="5">
        <v>344</v>
      </c>
      <c r="B345" s="1">
        <v>269</v>
      </c>
      <c r="C345" s="1">
        <v>266</v>
      </c>
      <c r="D345" s="1">
        <v>8</v>
      </c>
      <c r="E345" s="1" t="s">
        <v>15</v>
      </c>
      <c r="F345" s="21" t="s">
        <v>1981</v>
      </c>
      <c r="G345" s="5" t="str">
        <f t="shared" si="6"/>
        <v xml:space="preserve">Calystegio sepium – Senecionetum paludosi Tüxen ex Passarge 1993 </v>
      </c>
      <c r="I345" s="5" t="s">
        <v>1043</v>
      </c>
      <c r="J345" s="5" t="s">
        <v>359</v>
      </c>
      <c r="K345" s="1">
        <v>60</v>
      </c>
      <c r="L345" s="1" t="s">
        <v>360</v>
      </c>
      <c r="M345" s="5" t="s">
        <v>1680</v>
      </c>
      <c r="N345" s="25">
        <v>5</v>
      </c>
      <c r="O345" s="5" t="s">
        <v>1591</v>
      </c>
    </row>
    <row r="346" spans="1:15" ht="22.5" x14ac:dyDescent="0.2">
      <c r="A346" s="5">
        <v>345</v>
      </c>
      <c r="B346" s="1">
        <v>270</v>
      </c>
      <c r="C346" s="1">
        <v>266</v>
      </c>
      <c r="D346" s="1">
        <v>8</v>
      </c>
      <c r="E346" s="1" t="s">
        <v>15</v>
      </c>
      <c r="F346" s="21" t="s">
        <v>1981</v>
      </c>
      <c r="G346" s="5" t="str">
        <f t="shared" si="6"/>
        <v>Calystegio sepium – Phragmitetum australis Royer, Thévenin &amp; Didier in Royer et al. 2006</v>
      </c>
      <c r="I346" s="5" t="s">
        <v>1044</v>
      </c>
      <c r="J346" s="5" t="s">
        <v>361</v>
      </c>
      <c r="K346" s="1">
        <v>61</v>
      </c>
      <c r="L346" s="1" t="s">
        <v>362</v>
      </c>
      <c r="M346" s="5" t="s">
        <v>1681</v>
      </c>
      <c r="N346" s="25">
        <v>5</v>
      </c>
      <c r="O346" s="5" t="s">
        <v>1591</v>
      </c>
    </row>
    <row r="347" spans="1:15" ht="22.5" x14ac:dyDescent="0.2">
      <c r="A347" s="5">
        <v>346</v>
      </c>
      <c r="B347" s="1">
        <v>271</v>
      </c>
      <c r="C347" s="1">
        <v>266</v>
      </c>
      <c r="D347" s="1">
        <v>8</v>
      </c>
      <c r="E347" s="1" t="s">
        <v>15</v>
      </c>
      <c r="F347" s="21" t="s">
        <v>1981</v>
      </c>
      <c r="G347" s="5" t="str">
        <f t="shared" si="6"/>
        <v>Oenantho crocatae – Angelicetum archangelicae Frileux &amp; Géhu ex Géhu in Géhu &amp; Géhu-Franck 1984</v>
      </c>
      <c r="I347" s="5" t="s">
        <v>1045</v>
      </c>
      <c r="J347" s="5" t="s">
        <v>363</v>
      </c>
      <c r="K347" s="1">
        <v>62</v>
      </c>
      <c r="L347" s="1" t="s">
        <v>364</v>
      </c>
      <c r="N347" s="25">
        <v>5</v>
      </c>
      <c r="O347" s="5" t="s">
        <v>1591</v>
      </c>
    </row>
    <row r="348" spans="1:15" ht="22.5" x14ac:dyDescent="0.2">
      <c r="A348" s="5">
        <v>347</v>
      </c>
      <c r="B348" s="1">
        <v>272</v>
      </c>
      <c r="C348" s="1">
        <v>266</v>
      </c>
      <c r="D348" s="1">
        <v>8</v>
      </c>
      <c r="E348" s="1" t="s">
        <v>15</v>
      </c>
      <c r="F348" s="21" t="s">
        <v>1981</v>
      </c>
      <c r="G348" s="5" t="str">
        <f t="shared" si="6"/>
        <v>Epilobio hirsuti – Equisetetum telmateiae de Foucault in Royer et al. 2006</v>
      </c>
      <c r="I348" s="5" t="s">
        <v>1046</v>
      </c>
      <c r="J348" s="5" t="s">
        <v>86</v>
      </c>
      <c r="K348" s="1">
        <v>63</v>
      </c>
      <c r="L348" s="1" t="s">
        <v>365</v>
      </c>
      <c r="N348" s="25">
        <v>5</v>
      </c>
      <c r="O348" s="5" t="s">
        <v>1591</v>
      </c>
    </row>
    <row r="349" spans="1:15" ht="22.5" x14ac:dyDescent="0.2">
      <c r="A349" s="5">
        <v>348</v>
      </c>
      <c r="B349" s="1">
        <v>273</v>
      </c>
      <c r="C349" s="1">
        <v>266</v>
      </c>
      <c r="D349" s="1">
        <v>8</v>
      </c>
      <c r="E349" s="1" t="s">
        <v>15</v>
      </c>
      <c r="F349" s="21" t="s">
        <v>1981</v>
      </c>
      <c r="G349" s="5" t="str">
        <f t="shared" si="6"/>
        <v>Irido pseudacori – Oenanthetum crocatae Seytre 2011</v>
      </c>
      <c r="I349" s="5" t="s">
        <v>1047</v>
      </c>
      <c r="J349" s="5" t="s">
        <v>366</v>
      </c>
      <c r="K349" s="1">
        <v>64</v>
      </c>
      <c r="L349" s="1" t="s">
        <v>367</v>
      </c>
      <c r="N349" s="25">
        <v>5</v>
      </c>
      <c r="O349" s="5" t="s">
        <v>1591</v>
      </c>
    </row>
    <row r="350" spans="1:15" ht="22.5" x14ac:dyDescent="0.2">
      <c r="A350" s="5">
        <v>349</v>
      </c>
      <c r="B350" s="1">
        <v>274</v>
      </c>
      <c r="C350" s="1">
        <v>266</v>
      </c>
      <c r="D350" s="1">
        <v>8</v>
      </c>
      <c r="E350" s="1" t="s">
        <v>15</v>
      </c>
      <c r="F350" s="21" t="s">
        <v>1981</v>
      </c>
      <c r="G350" s="5" t="str">
        <f t="shared" si="6"/>
        <v>Calystegio sepium – Asteretum lanceolati Holzner et al. ex Passarge 1993</v>
      </c>
      <c r="I350" s="5" t="s">
        <v>1048</v>
      </c>
      <c r="J350" s="5" t="s">
        <v>368</v>
      </c>
      <c r="K350" s="1">
        <v>65</v>
      </c>
      <c r="L350" s="1" t="s">
        <v>369</v>
      </c>
      <c r="M350" s="5" t="s">
        <v>1682</v>
      </c>
      <c r="N350" s="25">
        <v>5</v>
      </c>
      <c r="O350" s="5" t="s">
        <v>1591</v>
      </c>
    </row>
    <row r="351" spans="1:15" x14ac:dyDescent="0.2">
      <c r="A351" s="5">
        <v>350</v>
      </c>
      <c r="B351" s="1">
        <v>275</v>
      </c>
      <c r="C351" s="1">
        <v>266</v>
      </c>
      <c r="D351" s="1">
        <v>8</v>
      </c>
      <c r="E351" s="1" t="s">
        <v>15</v>
      </c>
      <c r="F351" s="21" t="s">
        <v>1981</v>
      </c>
      <c r="G351" s="5" t="str">
        <f t="shared" si="6"/>
        <v>Epilobio hirsuti – Convolvuletum sepium Hilbig et al. 1972</v>
      </c>
      <c r="I351" s="5" t="s">
        <v>1049</v>
      </c>
      <c r="J351" s="5" t="s">
        <v>370</v>
      </c>
      <c r="K351" s="1">
        <v>67</v>
      </c>
      <c r="L351" s="1" t="s">
        <v>371</v>
      </c>
      <c r="N351" s="25">
        <v>5</v>
      </c>
      <c r="O351" s="5" t="s">
        <v>1591</v>
      </c>
    </row>
    <row r="352" spans="1:15" ht="22.5" x14ac:dyDescent="0.2">
      <c r="A352" s="5">
        <v>351</v>
      </c>
      <c r="B352" s="1">
        <v>276</v>
      </c>
      <c r="C352" s="1">
        <v>266</v>
      </c>
      <c r="D352" s="1">
        <v>8</v>
      </c>
      <c r="E352" s="1" t="s">
        <v>15</v>
      </c>
      <c r="F352" s="21" t="s">
        <v>19</v>
      </c>
      <c r="G352" s="5" t="str">
        <f t="shared" si="6"/>
        <v>Solano dulcamarae – Calystegietum sepium Roulier 1998</v>
      </c>
      <c r="I352" s="5" t="s">
        <v>1050</v>
      </c>
      <c r="J352" s="5" t="s">
        <v>331</v>
      </c>
      <c r="K352" s="1">
        <v>70</v>
      </c>
      <c r="N352" s="25">
        <v>5</v>
      </c>
      <c r="O352" s="5" t="s">
        <v>1591</v>
      </c>
    </row>
    <row r="353" spans="1:15" x14ac:dyDescent="0.2">
      <c r="A353" s="5">
        <v>352</v>
      </c>
      <c r="B353" s="1">
        <v>277</v>
      </c>
      <c r="C353" s="1">
        <v>266</v>
      </c>
      <c r="D353" s="1">
        <v>8</v>
      </c>
      <c r="E353" s="1" t="s">
        <v>15</v>
      </c>
      <c r="F353" s="21" t="s">
        <v>1981</v>
      </c>
      <c r="G353" s="5" t="str">
        <f t="shared" si="6"/>
        <v>Symphyto officinalis – Cirsietum oleracei Géhu 2006</v>
      </c>
      <c r="I353" s="5" t="s">
        <v>1051</v>
      </c>
      <c r="J353" s="5" t="s">
        <v>57</v>
      </c>
      <c r="K353" s="1">
        <v>72</v>
      </c>
      <c r="L353" s="1" t="s">
        <v>372</v>
      </c>
      <c r="M353" s="5" t="s">
        <v>1667</v>
      </c>
      <c r="N353" s="25">
        <v>5</v>
      </c>
      <c r="O353" s="5" t="s">
        <v>1591</v>
      </c>
    </row>
    <row r="354" spans="1:15" ht="22.5" x14ac:dyDescent="0.2">
      <c r="A354" s="5">
        <v>353</v>
      </c>
      <c r="B354" s="1">
        <v>278</v>
      </c>
      <c r="C354" s="1">
        <v>266</v>
      </c>
      <c r="D354" s="1">
        <v>8</v>
      </c>
      <c r="E354" s="1" t="s">
        <v>15</v>
      </c>
      <c r="F354" s="21" t="s">
        <v>1981</v>
      </c>
      <c r="G354" s="5" t="str">
        <f t="shared" si="6"/>
        <v>Urtico dioicae – Phalaridetum arundinaceae Schmidt 1981</v>
      </c>
      <c r="I354" s="5" t="s">
        <v>1052</v>
      </c>
      <c r="J354" s="5" t="s">
        <v>373</v>
      </c>
      <c r="K354" s="1">
        <v>73</v>
      </c>
      <c r="L354" s="1" t="s">
        <v>374</v>
      </c>
      <c r="M354" s="5" t="s">
        <v>1683</v>
      </c>
      <c r="N354" s="25">
        <v>5</v>
      </c>
      <c r="O354" s="5" t="s">
        <v>1591</v>
      </c>
    </row>
    <row r="355" spans="1:15" ht="22.5" x14ac:dyDescent="0.2">
      <c r="A355" s="5">
        <v>354</v>
      </c>
      <c r="B355" s="1">
        <v>279</v>
      </c>
      <c r="C355" s="1">
        <v>266</v>
      </c>
      <c r="D355" s="1">
        <v>8</v>
      </c>
      <c r="E355" s="1" t="s">
        <v>15</v>
      </c>
      <c r="F355" s="21" t="s">
        <v>1981</v>
      </c>
      <c r="G355" s="5" t="str">
        <f t="shared" si="6"/>
        <v>Cuscuto europaeae – Brassicetum nigrae Volk ex Oberd. 1957</v>
      </c>
      <c r="I355" s="5" t="s">
        <v>1053</v>
      </c>
      <c r="J355" s="5" t="s">
        <v>375</v>
      </c>
      <c r="K355" s="1">
        <v>74</v>
      </c>
      <c r="L355" s="1" t="s">
        <v>376</v>
      </c>
      <c r="M355" s="5" t="s">
        <v>1684</v>
      </c>
      <c r="N355" s="25">
        <v>5</v>
      </c>
      <c r="O355" s="5" t="s">
        <v>1591</v>
      </c>
    </row>
    <row r="356" spans="1:15" ht="22.5" x14ac:dyDescent="0.2">
      <c r="A356" s="5">
        <v>355</v>
      </c>
      <c r="B356" s="1">
        <v>280</v>
      </c>
      <c r="C356" s="1">
        <v>266</v>
      </c>
      <c r="D356" s="1">
        <v>8</v>
      </c>
      <c r="E356" s="1" t="s">
        <v>15</v>
      </c>
      <c r="F356" s="21" t="s">
        <v>1981</v>
      </c>
      <c r="G356" s="5" t="str">
        <f t="shared" si="6"/>
        <v>Picrido hieracioidis – Eupatorietum cannabini Loidi &amp; Navarro 1988</v>
      </c>
      <c r="I356" s="5" t="s">
        <v>1054</v>
      </c>
      <c r="J356" s="5" t="s">
        <v>377</v>
      </c>
      <c r="K356" s="1">
        <v>75</v>
      </c>
      <c r="L356" s="1" t="s">
        <v>378</v>
      </c>
      <c r="M356" s="5" t="s">
        <v>1685</v>
      </c>
      <c r="N356" s="25">
        <v>5</v>
      </c>
      <c r="O356" s="5" t="s">
        <v>1591</v>
      </c>
    </row>
    <row r="357" spans="1:15" x14ac:dyDescent="0.2">
      <c r="A357" s="5">
        <v>356</v>
      </c>
      <c r="B357" s="1">
        <v>281</v>
      </c>
      <c r="C357" s="1">
        <v>266</v>
      </c>
      <c r="D357" s="1">
        <v>8</v>
      </c>
      <c r="E357" s="1" t="s">
        <v>15</v>
      </c>
      <c r="F357" s="21" t="s">
        <v>1981</v>
      </c>
      <c r="G357" s="5" t="str">
        <f t="shared" si="6"/>
        <v>Senecionetum fluviatilis Zahlheimer ex Th. Müll. in Oberd. 1983</v>
      </c>
      <c r="I357" s="5" t="s">
        <v>1055</v>
      </c>
      <c r="J357" s="5" t="s">
        <v>1994</v>
      </c>
      <c r="K357" s="1">
        <v>77</v>
      </c>
      <c r="L357" s="1" t="s">
        <v>379</v>
      </c>
      <c r="M357" s="5" t="s">
        <v>1687</v>
      </c>
      <c r="N357" s="25">
        <v>5</v>
      </c>
      <c r="O357" s="5" t="s">
        <v>1591</v>
      </c>
    </row>
    <row r="358" spans="1:15" x14ac:dyDescent="0.2">
      <c r="A358" s="5">
        <v>357</v>
      </c>
      <c r="B358" s="1">
        <v>282</v>
      </c>
      <c r="C358" s="1">
        <v>266</v>
      </c>
      <c r="D358" s="1">
        <v>8</v>
      </c>
      <c r="E358" s="1" t="s">
        <v>15</v>
      </c>
      <c r="F358" s="21" t="s">
        <v>1981</v>
      </c>
      <c r="G358" s="5" t="str">
        <f t="shared" si="6"/>
        <v>Symphyto officinalis – Rubetum caesii Passarge 1982</v>
      </c>
      <c r="I358" s="5" t="s">
        <v>1056</v>
      </c>
      <c r="J358" s="5" t="s">
        <v>380</v>
      </c>
      <c r="K358" s="1">
        <v>78</v>
      </c>
      <c r="L358" s="1" t="s">
        <v>381</v>
      </c>
      <c r="M358" s="5" t="s">
        <v>1686</v>
      </c>
      <c r="N358" s="25">
        <v>5</v>
      </c>
      <c r="O358" s="5" t="s">
        <v>1591</v>
      </c>
    </row>
    <row r="359" spans="1:15" ht="22.5" x14ac:dyDescent="0.2">
      <c r="A359" s="5">
        <v>358</v>
      </c>
      <c r="B359" s="1">
        <v>283</v>
      </c>
      <c r="C359" s="1">
        <v>266</v>
      </c>
      <c r="D359" s="1">
        <v>8</v>
      </c>
      <c r="E359" s="1" t="s">
        <v>15</v>
      </c>
      <c r="F359" s="21" t="s">
        <v>1981</v>
      </c>
      <c r="G359" s="5" t="str">
        <f t="shared" si="6"/>
        <v>Fallopio dumetorum – Cucubaletum bacciferi Passarge (1955) 1976</v>
      </c>
      <c r="I359" s="5" t="s">
        <v>1057</v>
      </c>
      <c r="J359" s="5" t="s">
        <v>382</v>
      </c>
      <c r="K359" s="1">
        <v>79</v>
      </c>
      <c r="L359" s="1" t="s">
        <v>383</v>
      </c>
      <c r="M359" s="5" t="s">
        <v>1667</v>
      </c>
      <c r="N359" s="25">
        <v>5</v>
      </c>
      <c r="O359" s="5" t="s">
        <v>1591</v>
      </c>
    </row>
    <row r="360" spans="1:15" ht="22.5" x14ac:dyDescent="0.2">
      <c r="A360" s="5">
        <v>359</v>
      </c>
      <c r="B360" s="1">
        <v>284</v>
      </c>
      <c r="C360" s="1">
        <v>266</v>
      </c>
      <c r="D360" s="1">
        <v>8</v>
      </c>
      <c r="E360" s="1" t="s">
        <v>15</v>
      </c>
      <c r="F360" s="21" t="s">
        <v>1981</v>
      </c>
      <c r="G360" s="5" t="str">
        <f t="shared" si="6"/>
        <v>Cuscuto europaeae – Convolvuletum sepium Tüxen 1947 emend. Kopecký 1969</v>
      </c>
      <c r="I360" s="5" t="s">
        <v>1058</v>
      </c>
      <c r="J360" s="5" t="s">
        <v>384</v>
      </c>
      <c r="K360" s="1">
        <v>80</v>
      </c>
      <c r="L360" s="1" t="s">
        <v>385</v>
      </c>
      <c r="M360" s="5" t="s">
        <v>1667</v>
      </c>
      <c r="N360" s="25">
        <v>5</v>
      </c>
      <c r="O360" s="5" t="s">
        <v>1591</v>
      </c>
    </row>
    <row r="361" spans="1:15" x14ac:dyDescent="0.2">
      <c r="A361" s="5">
        <v>360</v>
      </c>
      <c r="B361" s="1">
        <v>285</v>
      </c>
      <c r="C361" s="1">
        <v>266</v>
      </c>
      <c r="D361" s="1">
        <v>8</v>
      </c>
      <c r="E361" s="1" t="s">
        <v>15</v>
      </c>
      <c r="F361" s="21" t="s">
        <v>19</v>
      </c>
      <c r="G361" s="5" t="str">
        <f t="shared" si="6"/>
        <v>Cuscuto europaeae – Humuletum lupuli sensu Passarge 1993</v>
      </c>
      <c r="I361" s="5" t="s">
        <v>1386</v>
      </c>
      <c r="J361" s="5" t="s">
        <v>1387</v>
      </c>
      <c r="K361" s="26" t="s">
        <v>386</v>
      </c>
      <c r="N361" s="25">
        <v>5</v>
      </c>
      <c r="O361" s="5" t="s">
        <v>1591</v>
      </c>
    </row>
    <row r="362" spans="1:15" ht="22.5" x14ac:dyDescent="0.2">
      <c r="A362" s="5">
        <v>361</v>
      </c>
      <c r="B362" s="1">
        <v>286</v>
      </c>
      <c r="C362" s="1">
        <v>266</v>
      </c>
      <c r="D362" s="1">
        <v>8</v>
      </c>
      <c r="E362" s="1" t="s">
        <v>15</v>
      </c>
      <c r="F362" s="21" t="s">
        <v>1981</v>
      </c>
      <c r="G362" s="5" t="str">
        <f t="shared" si="6"/>
        <v>Phalarido arundinaceae – Petasitetum hybridi Schwick. 1933</v>
      </c>
      <c r="I362" s="5" t="s">
        <v>1059</v>
      </c>
      <c r="J362" s="5" t="s">
        <v>387</v>
      </c>
      <c r="K362" s="1">
        <v>83</v>
      </c>
      <c r="L362" s="1" t="s">
        <v>388</v>
      </c>
      <c r="M362" s="5" t="s">
        <v>1951</v>
      </c>
      <c r="N362" s="25">
        <v>5</v>
      </c>
      <c r="O362" s="5" t="s">
        <v>1591</v>
      </c>
    </row>
    <row r="363" spans="1:15" ht="33.75" x14ac:dyDescent="0.2">
      <c r="A363" s="5">
        <v>362</v>
      </c>
      <c r="B363" s="1">
        <v>287</v>
      </c>
      <c r="C363" s="1">
        <v>266</v>
      </c>
      <c r="D363" s="1">
        <v>8</v>
      </c>
      <c r="E363" s="1" t="s">
        <v>15</v>
      </c>
      <c r="F363" s="21" t="s">
        <v>1981</v>
      </c>
      <c r="G363" s="5" t="str">
        <f t="shared" si="6"/>
        <v>Petasitetum hybridi Oberd. 1949 emend. Kopecký 1969</v>
      </c>
      <c r="I363" s="5" t="s">
        <v>1060</v>
      </c>
      <c r="J363" s="5" t="s">
        <v>389</v>
      </c>
      <c r="K363" s="1">
        <v>84</v>
      </c>
      <c r="L363" s="1" t="s">
        <v>390</v>
      </c>
      <c r="M363" s="5" t="s">
        <v>1952</v>
      </c>
      <c r="N363" s="25">
        <v>5</v>
      </c>
      <c r="O363" s="5" t="s">
        <v>1591</v>
      </c>
    </row>
    <row r="364" spans="1:15" ht="112.5" x14ac:dyDescent="0.2">
      <c r="A364" s="5">
        <v>363</v>
      </c>
      <c r="B364" s="1">
        <v>288</v>
      </c>
      <c r="C364" s="1">
        <v>266</v>
      </c>
      <c r="D364" s="1">
        <v>8</v>
      </c>
      <c r="E364" s="1" t="s">
        <v>15</v>
      </c>
      <c r="F364" s="21" t="s">
        <v>1981</v>
      </c>
      <c r="G364" s="5" t="str">
        <f t="shared" si="6"/>
        <v>Urtico dioicae – Convolvuletum sepium Görs &amp; Th. Müll. 1969</v>
      </c>
      <c r="I364" s="5" t="s">
        <v>1061</v>
      </c>
      <c r="J364" s="5" t="s">
        <v>391</v>
      </c>
      <c r="K364" s="1">
        <v>86</v>
      </c>
      <c r="L364" s="1" t="s">
        <v>392</v>
      </c>
      <c r="M364" s="5" t="s">
        <v>1688</v>
      </c>
      <c r="N364" s="25">
        <v>5</v>
      </c>
      <c r="O364" s="5" t="s">
        <v>1591</v>
      </c>
    </row>
    <row r="365" spans="1:15" ht="45" x14ac:dyDescent="0.2">
      <c r="A365" s="5">
        <v>364</v>
      </c>
      <c r="B365" s="1">
        <v>289</v>
      </c>
      <c r="C365" s="1">
        <v>266</v>
      </c>
      <c r="D365" s="1">
        <v>8</v>
      </c>
      <c r="E365" s="1" t="s">
        <v>15</v>
      </c>
      <c r="F365" s="21" t="s">
        <v>1981</v>
      </c>
      <c r="G365" s="5" t="str">
        <f t="shared" si="6"/>
        <v>Impatienti glanduliferae – Solidaginetum serotinae Moor 1958</v>
      </c>
      <c r="I365" s="5" t="s">
        <v>1062</v>
      </c>
      <c r="J365" s="5" t="s">
        <v>393</v>
      </c>
      <c r="K365" s="1">
        <v>88</v>
      </c>
      <c r="L365" s="1" t="s">
        <v>394</v>
      </c>
      <c r="M365" s="5" t="s">
        <v>1689</v>
      </c>
      <c r="N365" s="25">
        <v>5</v>
      </c>
      <c r="O365" s="5" t="s">
        <v>1591</v>
      </c>
    </row>
    <row r="366" spans="1:15" x14ac:dyDescent="0.2">
      <c r="A366" s="5">
        <v>365</v>
      </c>
      <c r="B366" s="11">
        <v>290</v>
      </c>
      <c r="C366" s="11">
        <v>265</v>
      </c>
      <c r="D366" s="11">
        <v>5</v>
      </c>
      <c r="E366" s="11" t="s">
        <v>13</v>
      </c>
      <c r="F366" s="24" t="s">
        <v>1981</v>
      </c>
      <c r="G366" s="15" t="str">
        <f t="shared" ref="G366:G429" si="7">CONCATENATE(I366," ",J366)</f>
        <v>Calystegio sepium – Althaeion officinalis de Foucault 2011</v>
      </c>
      <c r="H366" s="15"/>
      <c r="I366" s="15" t="s">
        <v>1063</v>
      </c>
      <c r="J366" s="15" t="s">
        <v>49</v>
      </c>
      <c r="K366" s="11"/>
      <c r="L366" s="11"/>
      <c r="M366" s="15"/>
      <c r="N366" s="54">
        <v>5</v>
      </c>
      <c r="O366" s="15" t="s">
        <v>1591</v>
      </c>
    </row>
    <row r="367" spans="1:15" ht="22.5" x14ac:dyDescent="0.2">
      <c r="A367" s="5">
        <v>366</v>
      </c>
      <c r="B367" s="1">
        <v>291</v>
      </c>
      <c r="C367" s="1">
        <v>290</v>
      </c>
      <c r="D367" s="1">
        <v>8</v>
      </c>
      <c r="E367" s="1" t="s">
        <v>15</v>
      </c>
      <c r="F367" s="21" t="s">
        <v>1981</v>
      </c>
      <c r="G367" s="5" t="str">
        <f t="shared" si="7"/>
        <v>Convolvulo sepium – Angelicetum heterocarpae Géhu &amp; Géhu-Franck 1978</v>
      </c>
      <c r="I367" s="5" t="s">
        <v>1064</v>
      </c>
      <c r="J367" s="5" t="s">
        <v>395</v>
      </c>
      <c r="K367" s="1">
        <v>89</v>
      </c>
      <c r="L367" s="1" t="s">
        <v>396</v>
      </c>
      <c r="N367" s="25">
        <v>5</v>
      </c>
      <c r="O367" s="5" t="s">
        <v>1591</v>
      </c>
    </row>
    <row r="368" spans="1:15" ht="22.5" x14ac:dyDescent="0.2">
      <c r="A368" s="5">
        <v>367</v>
      </c>
      <c r="B368" s="1">
        <v>292</v>
      </c>
      <c r="C368" s="1">
        <v>290</v>
      </c>
      <c r="D368" s="1">
        <v>8</v>
      </c>
      <c r="E368" s="1" t="s">
        <v>15</v>
      </c>
      <c r="F368" s="21" t="s">
        <v>1981</v>
      </c>
      <c r="G368" s="5" t="str">
        <f t="shared" si="7"/>
        <v>Cochleario aestuariae – Oenanthetum crocatae Bioret et al. 1995</v>
      </c>
      <c r="I368" s="5" t="s">
        <v>1065</v>
      </c>
      <c r="J368" s="5" t="s">
        <v>397</v>
      </c>
      <c r="K368" s="1">
        <v>90</v>
      </c>
      <c r="L368" s="1" t="s">
        <v>398</v>
      </c>
      <c r="M368" s="5" t="s">
        <v>1690</v>
      </c>
      <c r="N368" s="25">
        <v>5</v>
      </c>
      <c r="O368" s="5" t="s">
        <v>1591</v>
      </c>
    </row>
    <row r="369" spans="1:15" ht="45" x14ac:dyDescent="0.2">
      <c r="A369" s="5">
        <v>368</v>
      </c>
      <c r="B369" s="1">
        <v>293</v>
      </c>
      <c r="C369" s="1">
        <v>290</v>
      </c>
      <c r="D369" s="1">
        <v>8</v>
      </c>
      <c r="E369" s="1" t="s">
        <v>15</v>
      </c>
      <c r="F369" s="21" t="s">
        <v>1981</v>
      </c>
      <c r="G369" s="5" t="str">
        <f t="shared" si="7"/>
        <v>Senecioni aquatici – Oenanthetum crocatae Lazare &amp; Bioret 2006</v>
      </c>
      <c r="I369" s="5" t="s">
        <v>1066</v>
      </c>
      <c r="J369" s="5" t="s">
        <v>399</v>
      </c>
      <c r="K369" s="1">
        <v>91</v>
      </c>
      <c r="L369" s="1" t="s">
        <v>400</v>
      </c>
      <c r="M369" s="5" t="s">
        <v>1691</v>
      </c>
      <c r="N369" s="25">
        <v>5</v>
      </c>
      <c r="O369" s="5" t="s">
        <v>1591</v>
      </c>
    </row>
    <row r="370" spans="1:15" ht="22.5" x14ac:dyDescent="0.2">
      <c r="A370" s="5">
        <v>369</v>
      </c>
      <c r="B370" s="1">
        <v>294</v>
      </c>
      <c r="C370" s="1">
        <v>290</v>
      </c>
      <c r="D370" s="1">
        <v>8</v>
      </c>
      <c r="E370" s="1" t="s">
        <v>15</v>
      </c>
      <c r="F370" s="21" t="s">
        <v>1981</v>
      </c>
      <c r="G370" s="5" t="str">
        <f t="shared" si="7"/>
        <v>Althaeo officinalis – Calystegietum sepium Beeftink 1965</v>
      </c>
      <c r="I370" s="5" t="s">
        <v>1067</v>
      </c>
      <c r="J370" s="5" t="s">
        <v>401</v>
      </c>
      <c r="K370" s="1">
        <v>92</v>
      </c>
      <c r="L370" s="1" t="s">
        <v>402</v>
      </c>
      <c r="M370" s="5" t="s">
        <v>1613</v>
      </c>
      <c r="N370" s="25">
        <v>5</v>
      </c>
      <c r="O370" s="5" t="s">
        <v>1591</v>
      </c>
    </row>
    <row r="371" spans="1:15" ht="22.5" x14ac:dyDescent="0.2">
      <c r="A371" s="5">
        <v>370</v>
      </c>
      <c r="B371" s="1">
        <v>295</v>
      </c>
      <c r="C371" s="1">
        <v>290</v>
      </c>
      <c r="D371" s="1">
        <v>8</v>
      </c>
      <c r="E371" s="1" t="s">
        <v>15</v>
      </c>
      <c r="F371" s="21" t="s">
        <v>1981</v>
      </c>
      <c r="G371" s="5" t="str">
        <f t="shared" si="7"/>
        <v>Althaeetum officinalis J. Duvign. 1967</v>
      </c>
      <c r="I371" s="5" t="s">
        <v>1068</v>
      </c>
      <c r="J371" s="5" t="s">
        <v>114</v>
      </c>
      <c r="K371" s="1">
        <v>93</v>
      </c>
      <c r="L371" s="1" t="s">
        <v>403</v>
      </c>
      <c r="M371" s="5" t="s">
        <v>1692</v>
      </c>
      <c r="N371" s="25">
        <v>5</v>
      </c>
      <c r="O371" s="5" t="s">
        <v>1591</v>
      </c>
    </row>
    <row r="372" spans="1:15" ht="22.5" x14ac:dyDescent="0.2">
      <c r="A372" s="5">
        <v>371</v>
      </c>
      <c r="B372" s="11">
        <v>296</v>
      </c>
      <c r="C372" s="11">
        <v>265</v>
      </c>
      <c r="D372" s="11">
        <v>5</v>
      </c>
      <c r="E372" s="11" t="s">
        <v>13</v>
      </c>
      <c r="F372" s="24" t="s">
        <v>1981</v>
      </c>
      <c r="G372" s="15" t="str">
        <f t="shared" si="7"/>
        <v>Cynancho acuti – Calystegion sepium Rivas Goday &amp; Rivas-Mart. ex de Foucault 2011</v>
      </c>
      <c r="H372" s="15"/>
      <c r="I372" s="15" t="s">
        <v>1069</v>
      </c>
      <c r="J372" s="15" t="s">
        <v>404</v>
      </c>
      <c r="K372" s="11"/>
      <c r="L372" s="11"/>
      <c r="M372" s="15"/>
      <c r="N372" s="54">
        <v>5</v>
      </c>
      <c r="O372" s="15" t="s">
        <v>1591</v>
      </c>
    </row>
    <row r="373" spans="1:15" ht="22.5" x14ac:dyDescent="0.2">
      <c r="A373" s="5">
        <v>372</v>
      </c>
      <c r="B373" s="1">
        <v>297</v>
      </c>
      <c r="C373" s="1">
        <v>296</v>
      </c>
      <c r="D373" s="1">
        <v>8</v>
      </c>
      <c r="E373" s="1" t="s">
        <v>15</v>
      </c>
      <c r="F373" s="21" t="s">
        <v>1981</v>
      </c>
      <c r="G373" s="5" t="str">
        <f t="shared" si="7"/>
        <v>Arundini donacis – Convolvuletum sepium O. Bolòs 1962</v>
      </c>
      <c r="I373" s="5" t="s">
        <v>1070</v>
      </c>
      <c r="J373" s="5" t="s">
        <v>405</v>
      </c>
      <c r="K373" s="1">
        <v>94</v>
      </c>
      <c r="L373" s="1" t="s">
        <v>406</v>
      </c>
      <c r="M373" s="5" t="s">
        <v>1693</v>
      </c>
      <c r="N373" s="25">
        <v>5</v>
      </c>
      <c r="O373" s="5" t="s">
        <v>1591</v>
      </c>
    </row>
    <row r="374" spans="1:15" x14ac:dyDescent="0.2">
      <c r="A374" s="5">
        <v>373</v>
      </c>
      <c r="B374" s="2">
        <v>734</v>
      </c>
      <c r="C374" s="2"/>
      <c r="D374" s="2">
        <v>1</v>
      </c>
      <c r="E374" s="2" t="s">
        <v>10</v>
      </c>
      <c r="F374" s="4" t="s">
        <v>1981</v>
      </c>
      <c r="G374" s="3" t="str">
        <f t="shared" si="7"/>
        <v>Isoëtetea velatae de Foucault 1988</v>
      </c>
      <c r="H374" s="3"/>
      <c r="I374" s="3" t="s">
        <v>2151</v>
      </c>
      <c r="J374" s="3" t="s">
        <v>2152</v>
      </c>
      <c r="K374" s="2"/>
      <c r="L374" s="2"/>
      <c r="M374" s="3"/>
      <c r="N374" s="50">
        <v>17</v>
      </c>
      <c r="O374" s="3" t="s">
        <v>2159</v>
      </c>
    </row>
    <row r="375" spans="1:15" x14ac:dyDescent="0.2">
      <c r="A375" s="5">
        <v>374</v>
      </c>
      <c r="B375" s="6">
        <v>735</v>
      </c>
      <c r="C375" s="6">
        <v>734</v>
      </c>
      <c r="D375" s="6">
        <v>3</v>
      </c>
      <c r="E375" s="6" t="s">
        <v>12</v>
      </c>
      <c r="F375" s="23" t="s">
        <v>1981</v>
      </c>
      <c r="G375" s="10" t="str">
        <f t="shared" si="7"/>
        <v>Isoëtetalia velatae (Braun-Blanq. 1936) de Foucault 1988</v>
      </c>
      <c r="H375" s="10"/>
      <c r="I375" s="10" t="s">
        <v>2153</v>
      </c>
      <c r="J375" s="10" t="s">
        <v>2154</v>
      </c>
      <c r="K375" s="6"/>
      <c r="L375" s="6"/>
      <c r="M375" s="10"/>
      <c r="N375" s="53">
        <v>17</v>
      </c>
      <c r="O375" s="10" t="s">
        <v>2159</v>
      </c>
    </row>
    <row r="376" spans="1:15" ht="22.5" x14ac:dyDescent="0.2">
      <c r="A376" s="5">
        <v>375</v>
      </c>
      <c r="B376" s="11">
        <v>736</v>
      </c>
      <c r="C376" s="11">
        <v>735</v>
      </c>
      <c r="D376" s="11">
        <v>5</v>
      </c>
      <c r="E376" s="11" t="s">
        <v>13</v>
      </c>
      <c r="F376" s="24" t="s">
        <v>1981</v>
      </c>
      <c r="G376" s="15" t="str">
        <f t="shared" si="7"/>
        <v>Antinorio agrostideae – Isoëtion velatae (Braun-Blanq. 1936) de Foucault 1988</v>
      </c>
      <c r="H376" s="15"/>
      <c r="I376" s="15" t="s">
        <v>2155</v>
      </c>
      <c r="J376" s="15" t="s">
        <v>2154</v>
      </c>
      <c r="K376" s="11"/>
      <c r="L376" s="11"/>
      <c r="M376" s="15"/>
      <c r="N376" s="54">
        <v>17</v>
      </c>
      <c r="O376" s="15" t="s">
        <v>2159</v>
      </c>
    </row>
    <row r="377" spans="1:15" x14ac:dyDescent="0.2">
      <c r="A377" s="5">
        <v>376</v>
      </c>
      <c r="B377" s="1">
        <v>737</v>
      </c>
      <c r="C377" s="1">
        <v>736</v>
      </c>
      <c r="D377" s="1">
        <v>8</v>
      </c>
      <c r="E377" s="1" t="s">
        <v>15</v>
      </c>
      <c r="F377" s="21" t="s">
        <v>1981</v>
      </c>
      <c r="G377" s="5" t="str">
        <f t="shared" si="7"/>
        <v>Isoëtetum setaceae Braun-Blanq. (1931) 1936</v>
      </c>
      <c r="I377" s="5" t="s">
        <v>2156</v>
      </c>
      <c r="J377" s="5" t="s">
        <v>2157</v>
      </c>
      <c r="K377" s="1">
        <v>3</v>
      </c>
      <c r="L377" s="1" t="s">
        <v>2158</v>
      </c>
      <c r="N377" s="25">
        <v>17</v>
      </c>
      <c r="O377" s="5" t="s">
        <v>2159</v>
      </c>
    </row>
    <row r="378" spans="1:15" ht="22.5" x14ac:dyDescent="0.2">
      <c r="A378" s="5">
        <v>377</v>
      </c>
      <c r="B378" s="1">
        <v>738</v>
      </c>
      <c r="C378" s="1">
        <v>736</v>
      </c>
      <c r="D378" s="1">
        <v>8</v>
      </c>
      <c r="E378" s="1" t="s">
        <v>15</v>
      </c>
      <c r="F378" s="21" t="s">
        <v>1981</v>
      </c>
      <c r="G378" s="5" t="str">
        <f t="shared" si="7"/>
        <v>Eryngio barrelieri – Isoëtetum velatae (Pottier-Alapetite 1952) de Foucault 1988</v>
      </c>
      <c r="I378" s="5" t="s">
        <v>2160</v>
      </c>
      <c r="J378" s="5" t="s">
        <v>2161</v>
      </c>
      <c r="K378" s="1">
        <v>4</v>
      </c>
      <c r="L378" s="1" t="s">
        <v>2162</v>
      </c>
      <c r="N378" s="25">
        <v>17</v>
      </c>
      <c r="O378" s="5" t="s">
        <v>2159</v>
      </c>
    </row>
    <row r="379" spans="1:15" x14ac:dyDescent="0.2">
      <c r="A379" s="5">
        <v>378</v>
      </c>
      <c r="B379" s="1">
        <v>739</v>
      </c>
      <c r="C379" s="1">
        <v>736</v>
      </c>
      <c r="D379" s="1">
        <v>8</v>
      </c>
      <c r="E379" s="1" t="s">
        <v>15</v>
      </c>
      <c r="F379" s="21" t="s">
        <v>1981</v>
      </c>
      <c r="G379" s="5" t="str">
        <f t="shared" si="7"/>
        <v>Apietum crassipedis Paradis &amp; Pozzo di Borgo 2005</v>
      </c>
      <c r="I379" s="5" t="s">
        <v>2163</v>
      </c>
      <c r="J379" s="5" t="s">
        <v>464</v>
      </c>
      <c r="K379" s="1">
        <v>7</v>
      </c>
      <c r="L379" s="1" t="s">
        <v>2164</v>
      </c>
      <c r="N379" s="25">
        <v>17</v>
      </c>
      <c r="O379" s="5" t="s">
        <v>2159</v>
      </c>
    </row>
    <row r="380" spans="1:15" ht="22.5" x14ac:dyDescent="0.2">
      <c r="A380" s="5">
        <v>379</v>
      </c>
      <c r="B380" s="1">
        <v>740</v>
      </c>
      <c r="C380" s="1">
        <v>736</v>
      </c>
      <c r="D380" s="1">
        <v>8</v>
      </c>
      <c r="E380" s="1" t="s">
        <v>15</v>
      </c>
      <c r="F380" s="21" t="s">
        <v>1981</v>
      </c>
      <c r="G380" s="5" t="str">
        <f t="shared" si="7"/>
        <v>Carici erythrostachyos – Helosciadietum crassipedis de Foucault, Paradis &amp; Pozzo di Borgo 2013</v>
      </c>
      <c r="I380" s="5" t="s">
        <v>2337</v>
      </c>
      <c r="J380" s="5" t="s">
        <v>2165</v>
      </c>
      <c r="K380" s="1">
        <v>9</v>
      </c>
      <c r="L380" s="1" t="s">
        <v>2167</v>
      </c>
      <c r="M380" s="5" t="s">
        <v>2166</v>
      </c>
      <c r="N380" s="25">
        <v>17</v>
      </c>
      <c r="O380" s="5" t="s">
        <v>2159</v>
      </c>
    </row>
    <row r="381" spans="1:15" x14ac:dyDescent="0.2">
      <c r="A381" s="5">
        <v>380</v>
      </c>
      <c r="B381" s="1">
        <v>741</v>
      </c>
      <c r="C381" s="1">
        <v>736</v>
      </c>
      <c r="D381" s="1">
        <v>8</v>
      </c>
      <c r="E381" s="1" t="s">
        <v>15</v>
      </c>
      <c r="F381" s="21" t="s">
        <v>1981</v>
      </c>
      <c r="G381" s="5" t="str">
        <f t="shared" si="7"/>
        <v>gr. à Isoëtes velata Paradis et al., 2009</v>
      </c>
      <c r="I381" s="5" t="s">
        <v>2168</v>
      </c>
      <c r="J381" s="5" t="s">
        <v>2169</v>
      </c>
      <c r="K381" s="1">
        <v>10</v>
      </c>
      <c r="N381" s="25">
        <v>17</v>
      </c>
      <c r="O381" s="5" t="s">
        <v>2159</v>
      </c>
    </row>
    <row r="382" spans="1:15" ht="22.5" x14ac:dyDescent="0.2">
      <c r="A382" s="5">
        <v>381</v>
      </c>
      <c r="B382" s="11">
        <v>742</v>
      </c>
      <c r="C382" s="11">
        <v>435</v>
      </c>
      <c r="D382" s="11">
        <v>5</v>
      </c>
      <c r="E382" s="11" t="s">
        <v>13</v>
      </c>
      <c r="F382" s="24" t="s">
        <v>1981</v>
      </c>
      <c r="G382" s="15" t="str">
        <f t="shared" si="7"/>
        <v>Ophioglosso lusitanici – Isoëtion histricis (Braun-Blanq. 1936) de Foucault 1988</v>
      </c>
      <c r="H382" s="15"/>
      <c r="I382" s="15" t="s">
        <v>2177</v>
      </c>
      <c r="J382" s="15" t="s">
        <v>2154</v>
      </c>
      <c r="K382" s="11"/>
      <c r="L382" s="11"/>
      <c r="M382" s="15"/>
      <c r="N382" s="54">
        <v>17</v>
      </c>
      <c r="O382" s="15" t="s">
        <v>2159</v>
      </c>
    </row>
    <row r="383" spans="1:15" x14ac:dyDescent="0.2">
      <c r="A383" s="5">
        <v>382</v>
      </c>
      <c r="B383" s="1">
        <v>743</v>
      </c>
      <c r="C383" s="1">
        <v>742</v>
      </c>
      <c r="D383" s="1">
        <v>8</v>
      </c>
      <c r="E383" s="1" t="s">
        <v>15</v>
      </c>
      <c r="F383" s="21" t="s">
        <v>1981</v>
      </c>
      <c r="G383" s="5" t="str">
        <f t="shared" si="7"/>
        <v>Isoëtetum duriaei Braun-Blanq. (1931) 1936</v>
      </c>
      <c r="I383" s="5" t="s">
        <v>2170</v>
      </c>
      <c r="J383" s="5" t="s">
        <v>2157</v>
      </c>
      <c r="K383" s="1">
        <v>17</v>
      </c>
      <c r="L383" s="1" t="s">
        <v>2171</v>
      </c>
      <c r="N383" s="25">
        <v>17</v>
      </c>
      <c r="O383" s="5" t="s">
        <v>2159</v>
      </c>
    </row>
    <row r="384" spans="1:15" ht="67.5" x14ac:dyDescent="0.2">
      <c r="A384" s="5">
        <v>383</v>
      </c>
      <c r="B384" s="1">
        <v>744</v>
      </c>
      <c r="C384" s="1">
        <v>742</v>
      </c>
      <c r="D384" s="1">
        <v>8</v>
      </c>
      <c r="E384" s="1" t="s">
        <v>15</v>
      </c>
      <c r="F384" s="21" t="s">
        <v>1981</v>
      </c>
      <c r="G384" s="5" t="str">
        <f t="shared" si="7"/>
        <v>Spirantho aestivalis – Anagallidetum tenellae G. Aubert &amp; R.I. Loisel 1971</v>
      </c>
      <c r="I384" s="5" t="s">
        <v>2178</v>
      </c>
      <c r="J384" s="5" t="s">
        <v>2172</v>
      </c>
      <c r="K384" s="1">
        <v>18</v>
      </c>
      <c r="L384" s="1" t="s">
        <v>2173</v>
      </c>
      <c r="M384" s="5" t="s">
        <v>2174</v>
      </c>
      <c r="N384" s="25">
        <v>17</v>
      </c>
      <c r="O384" s="5" t="s">
        <v>2159</v>
      </c>
    </row>
    <row r="385" spans="1:15" ht="22.5" x14ac:dyDescent="0.2">
      <c r="A385" s="5">
        <v>384</v>
      </c>
      <c r="B385" s="1">
        <v>745</v>
      </c>
      <c r="C385" s="1">
        <v>742</v>
      </c>
      <c r="D385" s="1">
        <v>8</v>
      </c>
      <c r="E385" s="1" t="s">
        <v>15</v>
      </c>
      <c r="F385" s="21" t="s">
        <v>1981</v>
      </c>
      <c r="G385" s="5" t="str">
        <f t="shared" si="7"/>
        <v>Serapiado linguae – Oenanthetum lachenalii Barbero 1967</v>
      </c>
      <c r="I385" s="5" t="s">
        <v>2179</v>
      </c>
      <c r="J385" s="5" t="s">
        <v>2175</v>
      </c>
      <c r="K385" s="1">
        <v>19</v>
      </c>
      <c r="L385" s="1" t="s">
        <v>2176</v>
      </c>
      <c r="N385" s="25">
        <v>17</v>
      </c>
      <c r="O385" s="5" t="s">
        <v>2159</v>
      </c>
    </row>
    <row r="386" spans="1:15" ht="22.5" x14ac:dyDescent="0.2">
      <c r="A386" s="5">
        <v>385</v>
      </c>
      <c r="B386" s="1">
        <v>746</v>
      </c>
      <c r="C386" s="1">
        <v>742</v>
      </c>
      <c r="D386" s="1">
        <v>8</v>
      </c>
      <c r="E386" s="1" t="s">
        <v>15</v>
      </c>
      <c r="F386" s="21" t="s">
        <v>1981</v>
      </c>
      <c r="G386" s="5" t="str">
        <f t="shared" si="7"/>
        <v>Sedo rupestris – Isoëtetum duriei (Nozerau &amp; Roux 1958) de Foucault 2013</v>
      </c>
      <c r="I386" s="5" t="s">
        <v>2180</v>
      </c>
      <c r="J386" s="5" t="s">
        <v>2181</v>
      </c>
      <c r="K386" s="1">
        <v>20</v>
      </c>
      <c r="L386" s="1" t="s">
        <v>2183</v>
      </c>
      <c r="N386" s="25">
        <v>17</v>
      </c>
      <c r="O386" s="5" t="s">
        <v>2159</v>
      </c>
    </row>
    <row r="387" spans="1:15" ht="22.5" x14ac:dyDescent="0.2">
      <c r="A387" s="5">
        <v>386</v>
      </c>
      <c r="B387" s="1">
        <v>747</v>
      </c>
      <c r="C387" s="1">
        <v>742</v>
      </c>
      <c r="D387" s="1">
        <v>8</v>
      </c>
      <c r="E387" s="1" t="s">
        <v>15</v>
      </c>
      <c r="F387" s="21" t="s">
        <v>1981</v>
      </c>
      <c r="G387" s="5" t="str">
        <f t="shared" si="7"/>
        <v>Romuleo columnae – Isoëtetum histricis Bioret in de Foucault 2013</v>
      </c>
      <c r="I387" s="5" t="s">
        <v>2342</v>
      </c>
      <c r="J387" s="5" t="s">
        <v>2182</v>
      </c>
      <c r="K387" s="1">
        <v>25</v>
      </c>
      <c r="L387" s="1" t="s">
        <v>2184</v>
      </c>
      <c r="N387" s="25">
        <v>17</v>
      </c>
      <c r="O387" s="5" t="s">
        <v>2159</v>
      </c>
    </row>
    <row r="388" spans="1:15" ht="22.5" x14ac:dyDescent="0.2">
      <c r="A388" s="5">
        <v>387</v>
      </c>
      <c r="B388" s="1">
        <v>748</v>
      </c>
      <c r="C388" s="1">
        <v>742</v>
      </c>
      <c r="D388" s="1">
        <v>8</v>
      </c>
      <c r="E388" s="1" t="s">
        <v>15</v>
      </c>
      <c r="F388" s="21" t="s">
        <v>1981</v>
      </c>
      <c r="G388" s="5" t="str">
        <f t="shared" si="7"/>
        <v>Chamaemelo nobilis – Isoëtetum histricis Bioret in de Foucault 2013</v>
      </c>
      <c r="I388" s="5" t="s">
        <v>2343</v>
      </c>
      <c r="J388" s="5" t="s">
        <v>2182</v>
      </c>
      <c r="K388" s="1">
        <v>26</v>
      </c>
      <c r="L388" s="1" t="s">
        <v>2185</v>
      </c>
      <c r="N388" s="25">
        <v>17</v>
      </c>
      <c r="O388" s="5" t="s">
        <v>2159</v>
      </c>
    </row>
    <row r="389" spans="1:15" x14ac:dyDescent="0.2">
      <c r="A389" s="5">
        <v>388</v>
      </c>
      <c r="B389" s="1">
        <v>749</v>
      </c>
      <c r="C389" s="1">
        <v>742</v>
      </c>
      <c r="D389" s="1">
        <v>8</v>
      </c>
      <c r="E389" s="1" t="s">
        <v>15</v>
      </c>
      <c r="F389" s="21" t="s">
        <v>1981</v>
      </c>
      <c r="G389" s="5" t="str">
        <f t="shared" si="7"/>
        <v>Ophioglosso azorici – Isoëtetum histricis de Foucault 1988</v>
      </c>
      <c r="I389" s="5" t="s">
        <v>2344</v>
      </c>
      <c r="J389" s="5" t="s">
        <v>2152</v>
      </c>
      <c r="K389" s="1">
        <v>27</v>
      </c>
      <c r="L389" s="1" t="s">
        <v>2186</v>
      </c>
      <c r="N389" s="25">
        <v>17</v>
      </c>
      <c r="O389" s="5" t="s">
        <v>2159</v>
      </c>
    </row>
    <row r="390" spans="1:15" ht="22.5" x14ac:dyDescent="0.2">
      <c r="A390" s="5">
        <v>389</v>
      </c>
      <c r="B390" s="1">
        <v>750</v>
      </c>
      <c r="C390" s="1">
        <v>742</v>
      </c>
      <c r="D390" s="1">
        <v>8</v>
      </c>
      <c r="E390" s="1" t="s">
        <v>15</v>
      </c>
      <c r="F390" s="21" t="s">
        <v>1981</v>
      </c>
      <c r="G390" s="5" t="str">
        <f t="shared" si="7"/>
        <v>gr. à Bellium bellidioides – Isoëtes histrix Paradis &amp; Pozzo di Borgo 2005</v>
      </c>
      <c r="I390" s="5" t="s">
        <v>2345</v>
      </c>
      <c r="J390" s="5" t="s">
        <v>464</v>
      </c>
      <c r="M390" s="5" t="s">
        <v>2187</v>
      </c>
      <c r="N390" s="25">
        <v>17</v>
      </c>
      <c r="O390" s="5" t="s">
        <v>2159</v>
      </c>
    </row>
    <row r="391" spans="1:15" ht="22.5" x14ac:dyDescent="0.2">
      <c r="A391" s="5">
        <v>390</v>
      </c>
      <c r="B391" s="1">
        <v>751</v>
      </c>
      <c r="C391" s="1">
        <v>742</v>
      </c>
      <c r="D391" s="1">
        <v>8</v>
      </c>
      <c r="E391" s="1" t="s">
        <v>15</v>
      </c>
      <c r="F391" s="21" t="s">
        <v>1981</v>
      </c>
      <c r="G391" s="5" t="str">
        <f t="shared" si="7"/>
        <v>gr. à Danthonia decumbens subsp. decumbens – Isoëtes histrix Chagneau, 2010</v>
      </c>
      <c r="I391" s="5" t="s">
        <v>2346</v>
      </c>
      <c r="J391" s="5" t="s">
        <v>2188</v>
      </c>
      <c r="M391" s="5" t="s">
        <v>2191</v>
      </c>
      <c r="N391" s="25">
        <v>17</v>
      </c>
      <c r="O391" s="5" t="s">
        <v>2159</v>
      </c>
    </row>
    <row r="392" spans="1:15" ht="22.5" x14ac:dyDescent="0.2">
      <c r="A392" s="5">
        <v>391</v>
      </c>
      <c r="B392" s="1">
        <v>752</v>
      </c>
      <c r="C392" s="1">
        <v>742</v>
      </c>
      <c r="D392" s="1">
        <v>8</v>
      </c>
      <c r="E392" s="1" t="s">
        <v>15</v>
      </c>
      <c r="F392" s="21" t="s">
        <v>1981</v>
      </c>
      <c r="G392" s="5" t="str">
        <f t="shared" si="7"/>
        <v>gr. à Oenanthe pimpinelloides – lsoëtes histrix Terrisse, 2005</v>
      </c>
      <c r="I392" s="5" t="s">
        <v>2347</v>
      </c>
      <c r="J392" s="5" t="s">
        <v>2189</v>
      </c>
      <c r="M392" s="5" t="s">
        <v>2190</v>
      </c>
      <c r="N392" s="25">
        <v>17</v>
      </c>
      <c r="O392" s="5" t="s">
        <v>2159</v>
      </c>
    </row>
    <row r="393" spans="1:15" x14ac:dyDescent="0.2">
      <c r="A393" s="5">
        <v>392</v>
      </c>
      <c r="B393" s="2">
        <v>753</v>
      </c>
      <c r="C393" s="2"/>
      <c r="D393" s="2">
        <v>1</v>
      </c>
      <c r="E393" s="2" t="s">
        <v>10</v>
      </c>
      <c r="F393" s="4" t="s">
        <v>1981</v>
      </c>
      <c r="G393" s="3" t="str">
        <f t="shared" si="7"/>
        <v>Juncetea bufonii de Foucault 1988</v>
      </c>
      <c r="H393" s="3"/>
      <c r="I393" s="3" t="s">
        <v>2192</v>
      </c>
      <c r="J393" s="3" t="s">
        <v>2152</v>
      </c>
      <c r="K393" s="2"/>
      <c r="L393" s="2"/>
      <c r="M393" s="3"/>
      <c r="N393" s="50">
        <v>18</v>
      </c>
      <c r="O393" s="3" t="s">
        <v>2333</v>
      </c>
    </row>
    <row r="394" spans="1:15" x14ac:dyDescent="0.2">
      <c r="A394" s="5">
        <v>393</v>
      </c>
      <c r="B394" s="6">
        <v>754</v>
      </c>
      <c r="C394" s="6">
        <v>753</v>
      </c>
      <c r="D394" s="6">
        <v>3</v>
      </c>
      <c r="E394" s="6" t="s">
        <v>12</v>
      </c>
      <c r="F394" s="23" t="s">
        <v>1981</v>
      </c>
      <c r="G394" s="10" t="str">
        <f t="shared" si="7"/>
        <v>Elatino triandrae – Cyperetalia fusci de Foucault 1988</v>
      </c>
      <c r="H394" s="10"/>
      <c r="I394" s="10" t="s">
        <v>2348</v>
      </c>
      <c r="J394" s="10" t="s">
        <v>2152</v>
      </c>
      <c r="K394" s="6"/>
      <c r="L394" s="6"/>
      <c r="M394" s="10"/>
      <c r="N394" s="53">
        <v>18</v>
      </c>
      <c r="O394" s="10" t="s">
        <v>2333</v>
      </c>
    </row>
    <row r="395" spans="1:15" x14ac:dyDescent="0.2">
      <c r="A395" s="5">
        <v>394</v>
      </c>
      <c r="B395" s="11">
        <v>755</v>
      </c>
      <c r="C395" s="11">
        <v>754</v>
      </c>
      <c r="D395" s="11">
        <v>5</v>
      </c>
      <c r="E395" s="11" t="s">
        <v>13</v>
      </c>
      <c r="F395" s="24" t="s">
        <v>1981</v>
      </c>
      <c r="G395" s="15" t="str">
        <f t="shared" si="7"/>
        <v>Eleocharition soloniensis G. Phil. 1968</v>
      </c>
      <c r="H395" s="15"/>
      <c r="I395" s="15" t="s">
        <v>2193</v>
      </c>
      <c r="J395" s="15" t="s">
        <v>2194</v>
      </c>
      <c r="K395" s="11"/>
      <c r="L395" s="11"/>
      <c r="M395" s="15"/>
      <c r="N395" s="54">
        <v>18</v>
      </c>
      <c r="O395" s="15" t="s">
        <v>2333</v>
      </c>
    </row>
    <row r="396" spans="1:15" x14ac:dyDescent="0.2">
      <c r="A396" s="5">
        <v>395</v>
      </c>
      <c r="B396" s="11">
        <v>756</v>
      </c>
      <c r="C396" s="11">
        <v>755</v>
      </c>
      <c r="D396" s="11">
        <v>6</v>
      </c>
      <c r="E396" s="11" t="s">
        <v>425</v>
      </c>
      <c r="F396" s="24" t="s">
        <v>1981</v>
      </c>
      <c r="G396" s="15" t="str">
        <f t="shared" si="7"/>
        <v>Eu – Eleocharitenion ovatae W. Pietsch 1973</v>
      </c>
      <c r="H396" s="15"/>
      <c r="I396" s="15" t="s">
        <v>2349</v>
      </c>
      <c r="J396" s="15" t="s">
        <v>2195</v>
      </c>
      <c r="K396" s="11"/>
      <c r="L396" s="11"/>
      <c r="M396" s="15"/>
      <c r="N396" s="54">
        <v>18</v>
      </c>
      <c r="O396" s="15" t="s">
        <v>2333</v>
      </c>
    </row>
    <row r="397" spans="1:15" ht="22.5" x14ac:dyDescent="0.2">
      <c r="A397" s="5">
        <v>396</v>
      </c>
      <c r="B397" s="1">
        <v>757</v>
      </c>
      <c r="C397" s="1">
        <v>756</v>
      </c>
      <c r="D397" s="1">
        <v>8</v>
      </c>
      <c r="E397" s="1" t="s">
        <v>15</v>
      </c>
      <c r="F397" s="21" t="s">
        <v>1981</v>
      </c>
      <c r="G397" s="5" t="str">
        <f t="shared" si="7"/>
        <v>Eleocharito ovatae – Caricetum bohemicae Klika 1935</v>
      </c>
      <c r="I397" s="5" t="s">
        <v>2350</v>
      </c>
      <c r="J397" s="5" t="s">
        <v>2196</v>
      </c>
      <c r="K397" s="1">
        <v>1</v>
      </c>
      <c r="L397" s="1" t="s">
        <v>2197</v>
      </c>
      <c r="N397" s="25">
        <v>18</v>
      </c>
      <c r="O397" s="5" t="s">
        <v>2333</v>
      </c>
    </row>
    <row r="398" spans="1:15" ht="22.5" x14ac:dyDescent="0.2">
      <c r="A398" s="5">
        <v>397</v>
      </c>
      <c r="B398" s="1">
        <v>758</v>
      </c>
      <c r="C398" s="1">
        <v>756</v>
      </c>
      <c r="D398" s="1">
        <v>8</v>
      </c>
      <c r="E398" s="1" t="s">
        <v>15</v>
      </c>
      <c r="F398" s="21" t="s">
        <v>1981</v>
      </c>
      <c r="G398" s="5" t="str">
        <f t="shared" si="7"/>
        <v>Peplido portulae – Eleocharitetum ovatae W. Pietsch 1973</v>
      </c>
      <c r="I398" s="5" t="s">
        <v>2351</v>
      </c>
      <c r="J398" s="5" t="s">
        <v>2195</v>
      </c>
      <c r="K398" s="1">
        <v>3</v>
      </c>
      <c r="L398" s="1" t="s">
        <v>2198</v>
      </c>
      <c r="N398" s="25">
        <v>18</v>
      </c>
      <c r="O398" s="5" t="s">
        <v>2333</v>
      </c>
    </row>
    <row r="399" spans="1:15" x14ac:dyDescent="0.2">
      <c r="A399" s="5">
        <v>398</v>
      </c>
      <c r="B399" s="1">
        <v>759</v>
      </c>
      <c r="C399" s="1">
        <v>756</v>
      </c>
      <c r="D399" s="1">
        <v>8</v>
      </c>
      <c r="E399" s="1" t="s">
        <v>15</v>
      </c>
      <c r="F399" s="21" t="s">
        <v>1981</v>
      </c>
      <c r="G399" s="5" t="str">
        <f t="shared" si="7"/>
        <v>Cypero fusci – Limoselletum aquaticae Oberd. ex Korneck 1960</v>
      </c>
      <c r="I399" s="5" t="s">
        <v>2352</v>
      </c>
      <c r="J399" s="5" t="s">
        <v>2417</v>
      </c>
      <c r="K399" s="1">
        <v>4</v>
      </c>
      <c r="L399" s="1" t="s">
        <v>2199</v>
      </c>
      <c r="N399" s="25">
        <v>18</v>
      </c>
      <c r="O399" s="5" t="s">
        <v>2333</v>
      </c>
    </row>
    <row r="400" spans="1:15" ht="22.5" x14ac:dyDescent="0.2">
      <c r="A400" s="5">
        <v>399</v>
      </c>
      <c r="B400" s="1">
        <v>760</v>
      </c>
      <c r="C400" s="1">
        <v>756</v>
      </c>
      <c r="D400" s="1">
        <v>8</v>
      </c>
      <c r="E400" s="1" t="s">
        <v>15</v>
      </c>
      <c r="F400" s="21" t="s">
        <v>1981</v>
      </c>
      <c r="G400" s="5" t="str">
        <f t="shared" si="7"/>
        <v>Elatino alsinastri – Juncetum tenageiae Libbert ex W. Pietsch 1973</v>
      </c>
      <c r="I400" s="5" t="s">
        <v>2353</v>
      </c>
      <c r="J400" s="5" t="s">
        <v>2200</v>
      </c>
      <c r="K400" s="1">
        <v>6</v>
      </c>
      <c r="L400" s="1" t="s">
        <v>2201</v>
      </c>
      <c r="N400" s="25">
        <v>18</v>
      </c>
      <c r="O400" s="5" t="s">
        <v>2333</v>
      </c>
    </row>
    <row r="401" spans="1:15" ht="22.5" x14ac:dyDescent="0.2">
      <c r="A401" s="5">
        <v>400</v>
      </c>
      <c r="B401" s="1">
        <v>761</v>
      </c>
      <c r="C401" s="1">
        <v>756</v>
      </c>
      <c r="D401" s="1">
        <v>8</v>
      </c>
      <c r="E401" s="1" t="s">
        <v>15</v>
      </c>
      <c r="F401" s="21" t="s">
        <v>1981</v>
      </c>
      <c r="G401" s="5" t="str">
        <f t="shared" si="7"/>
        <v>Lythro portulae – Ludwigietum palustris Robbe ex J.-M. Royer, Felzines, Misset &amp; Thévenin 2006</v>
      </c>
      <c r="I401" s="5" t="s">
        <v>2354</v>
      </c>
      <c r="J401" s="5" t="s">
        <v>2202</v>
      </c>
      <c r="K401" s="1">
        <v>7</v>
      </c>
      <c r="L401" s="1" t="s">
        <v>2203</v>
      </c>
      <c r="N401" s="25">
        <v>18</v>
      </c>
      <c r="O401" s="5" t="s">
        <v>2333</v>
      </c>
    </row>
    <row r="402" spans="1:15" ht="22.5" x14ac:dyDescent="0.2">
      <c r="A402" s="5">
        <v>401</v>
      </c>
      <c r="B402" s="1">
        <v>762</v>
      </c>
      <c r="C402" s="1">
        <v>756</v>
      </c>
      <c r="D402" s="1">
        <v>8</v>
      </c>
      <c r="E402" s="1" t="s">
        <v>15</v>
      </c>
      <c r="F402" s="21" t="s">
        <v>1981</v>
      </c>
      <c r="G402" s="5" t="str">
        <f t="shared" si="7"/>
        <v>Ludwigio palustris – Lindernietum procumbentis Felzines, Loiseau &amp; Portal 2002</v>
      </c>
      <c r="I402" s="5" t="s">
        <v>2355</v>
      </c>
      <c r="J402" s="5" t="s">
        <v>2204</v>
      </c>
      <c r="K402" s="1">
        <v>8</v>
      </c>
      <c r="L402" s="1" t="s">
        <v>2205</v>
      </c>
      <c r="N402" s="25">
        <v>18</v>
      </c>
      <c r="O402" s="5" t="s">
        <v>2333</v>
      </c>
    </row>
    <row r="403" spans="1:15" ht="22.5" x14ac:dyDescent="0.2">
      <c r="A403" s="5">
        <v>402</v>
      </c>
      <c r="B403" s="1">
        <v>763</v>
      </c>
      <c r="C403" s="1">
        <v>756</v>
      </c>
      <c r="D403" s="1">
        <v>8</v>
      </c>
      <c r="E403" s="1" t="s">
        <v>15</v>
      </c>
      <c r="F403" s="21" t="s">
        <v>1981</v>
      </c>
      <c r="G403" s="5" t="str">
        <f t="shared" si="7"/>
        <v>Chenopodio rubri – Coleanthetum subtilis Le Bail, Lacroix, Magnanon &amp; de Foucault 2013</v>
      </c>
      <c r="I403" s="5" t="s">
        <v>2356</v>
      </c>
      <c r="J403" s="5" t="s">
        <v>2206</v>
      </c>
      <c r="K403" s="1">
        <v>9</v>
      </c>
      <c r="L403" s="1" t="s">
        <v>2207</v>
      </c>
      <c r="N403" s="25">
        <v>18</v>
      </c>
      <c r="O403" s="5" t="s">
        <v>2333</v>
      </c>
    </row>
    <row r="404" spans="1:15" ht="22.5" x14ac:dyDescent="0.2">
      <c r="A404" s="5">
        <v>403</v>
      </c>
      <c r="B404" s="11">
        <v>764</v>
      </c>
      <c r="C404" s="11">
        <v>755</v>
      </c>
      <c r="D404" s="11">
        <v>6</v>
      </c>
      <c r="E404" s="11" t="s">
        <v>425</v>
      </c>
      <c r="F404" s="24" t="s">
        <v>1981</v>
      </c>
      <c r="G404" s="15" t="str">
        <f t="shared" si="7"/>
        <v>Elatino macropodae – Lindernenion procumbentis W. Pietsch 1973</v>
      </c>
      <c r="H404" s="15"/>
      <c r="I404" s="15" t="s">
        <v>2418</v>
      </c>
      <c r="J404" s="15" t="s">
        <v>2195</v>
      </c>
      <c r="K404" s="11"/>
      <c r="L404" s="11"/>
      <c r="M404" s="15"/>
      <c r="N404" s="54">
        <v>18</v>
      </c>
      <c r="O404" s="15" t="s">
        <v>2333</v>
      </c>
    </row>
    <row r="405" spans="1:15" ht="22.5" x14ac:dyDescent="0.2">
      <c r="A405" s="5">
        <v>404</v>
      </c>
      <c r="B405" s="1">
        <v>765</v>
      </c>
      <c r="C405" s="1">
        <v>764</v>
      </c>
      <c r="D405" s="1">
        <v>8</v>
      </c>
      <c r="E405" s="1" t="s">
        <v>15</v>
      </c>
      <c r="F405" s="21" t="s">
        <v>1981</v>
      </c>
      <c r="G405" s="5" t="str">
        <f t="shared" si="7"/>
        <v>Cypero fusci – Ammannietum coccineae O. Bolòs &amp; Masclans 1955</v>
      </c>
      <c r="I405" s="5" t="s">
        <v>2357</v>
      </c>
      <c r="J405" s="5" t="s">
        <v>2338</v>
      </c>
      <c r="K405" s="1">
        <v>17</v>
      </c>
      <c r="L405" s="1" t="s">
        <v>2208</v>
      </c>
      <c r="N405" s="25">
        <v>18</v>
      </c>
      <c r="O405" s="5" t="s">
        <v>2333</v>
      </c>
    </row>
    <row r="406" spans="1:15" ht="33.75" x14ac:dyDescent="0.2">
      <c r="A406" s="5">
        <v>405</v>
      </c>
      <c r="B406" s="1">
        <v>766</v>
      </c>
      <c r="C406" s="1">
        <v>764</v>
      </c>
      <c r="D406" s="1">
        <v>8</v>
      </c>
      <c r="E406" s="1" t="s">
        <v>15</v>
      </c>
      <c r="F406" s="21" t="s">
        <v>1981</v>
      </c>
      <c r="G406" s="5" t="str">
        <f t="shared" si="7"/>
        <v>gr. à Limosella palustris – Ranunculus sceleratus Bournérias et al., 1978</v>
      </c>
      <c r="I406" s="5" t="s">
        <v>2358</v>
      </c>
      <c r="J406" s="5" t="s">
        <v>2209</v>
      </c>
      <c r="M406" s="5" t="s">
        <v>2212</v>
      </c>
      <c r="N406" s="25">
        <v>18</v>
      </c>
      <c r="O406" s="5" t="s">
        <v>2333</v>
      </c>
    </row>
    <row r="407" spans="1:15" ht="22.5" x14ac:dyDescent="0.2">
      <c r="A407" s="5">
        <v>406</v>
      </c>
      <c r="B407" s="1">
        <v>767</v>
      </c>
      <c r="C407" s="1">
        <v>764</v>
      </c>
      <c r="D407" s="1">
        <v>8</v>
      </c>
      <c r="E407" s="1" t="s">
        <v>15</v>
      </c>
      <c r="F407" s="21" t="s">
        <v>1981</v>
      </c>
      <c r="G407" s="5" t="str">
        <f t="shared" si="7"/>
        <v>gr. à Corrigiola littoralis subsp. littoralis de Foucault, 1987</v>
      </c>
      <c r="I407" s="5" t="s">
        <v>2339</v>
      </c>
      <c r="J407" s="5" t="s">
        <v>2419</v>
      </c>
      <c r="M407" s="5" t="s">
        <v>2213</v>
      </c>
      <c r="N407" s="25">
        <v>18</v>
      </c>
      <c r="O407" s="5" t="s">
        <v>2333</v>
      </c>
    </row>
    <row r="408" spans="1:15" ht="78.75" x14ac:dyDescent="0.2">
      <c r="A408" s="5">
        <v>407</v>
      </c>
      <c r="B408" s="1">
        <v>768</v>
      </c>
      <c r="C408" s="1">
        <v>764</v>
      </c>
      <c r="D408" s="1">
        <v>8</v>
      </c>
      <c r="E408" s="1" t="s">
        <v>15</v>
      </c>
      <c r="F408" s="21" t="s">
        <v>1981</v>
      </c>
      <c r="G408" s="5" t="str">
        <f t="shared" si="7"/>
        <v>communauté à Rorippa islandica inédit, juillet 1988</v>
      </c>
      <c r="I408" s="5" t="s">
        <v>2210</v>
      </c>
      <c r="J408" s="5" t="s">
        <v>2211</v>
      </c>
      <c r="M408" s="5" t="s">
        <v>2214</v>
      </c>
      <c r="N408" s="25">
        <v>18</v>
      </c>
      <c r="O408" s="5" t="s">
        <v>2333</v>
      </c>
    </row>
    <row r="409" spans="1:15" ht="78.75" x14ac:dyDescent="0.2">
      <c r="A409" s="5">
        <v>408</v>
      </c>
      <c r="B409" s="1">
        <v>769</v>
      </c>
      <c r="C409" s="1">
        <v>764</v>
      </c>
      <c r="D409" s="1">
        <v>8</v>
      </c>
      <c r="E409" s="1" t="s">
        <v>15</v>
      </c>
      <c r="F409" s="21" t="s">
        <v>1981</v>
      </c>
      <c r="G409" s="5" t="str">
        <f t="shared" si="7"/>
        <v>Callitricho stagnalis – Polygonetum hydropiperis de Foucault 1989</v>
      </c>
      <c r="I409" s="5" t="s">
        <v>2359</v>
      </c>
      <c r="J409" s="5" t="s">
        <v>1408</v>
      </c>
      <c r="K409" s="1">
        <v>22</v>
      </c>
      <c r="L409" s="1" t="s">
        <v>2215</v>
      </c>
      <c r="M409" s="5" t="s">
        <v>2331</v>
      </c>
      <c r="N409" s="25">
        <v>18</v>
      </c>
      <c r="O409" s="5" t="s">
        <v>2333</v>
      </c>
    </row>
    <row r="410" spans="1:15" x14ac:dyDescent="0.2">
      <c r="A410" s="5">
        <v>409</v>
      </c>
      <c r="B410" s="11">
        <v>770</v>
      </c>
      <c r="C410" s="11">
        <v>754</v>
      </c>
      <c r="D410" s="11">
        <v>5</v>
      </c>
      <c r="E410" s="11" t="s">
        <v>13</v>
      </c>
      <c r="F410" s="24" t="s">
        <v>1981</v>
      </c>
      <c r="G410" s="15" t="str">
        <f t="shared" si="7"/>
        <v>Heleochloion schoenoidis Braun-Blanq. ex Rivas Goday 1956</v>
      </c>
      <c r="H410" s="15"/>
      <c r="I410" s="15" t="s">
        <v>2216</v>
      </c>
      <c r="J410" s="15" t="s">
        <v>2218</v>
      </c>
      <c r="K410" s="11"/>
      <c r="L410" s="11"/>
      <c r="M410" s="15"/>
      <c r="N410" s="54">
        <v>18</v>
      </c>
      <c r="O410" s="15" t="s">
        <v>2333</v>
      </c>
    </row>
    <row r="411" spans="1:15" ht="22.5" x14ac:dyDescent="0.2">
      <c r="A411" s="5">
        <v>410</v>
      </c>
      <c r="B411" s="1">
        <v>771</v>
      </c>
      <c r="C411" s="1">
        <v>770</v>
      </c>
      <c r="D411" s="1">
        <v>8</v>
      </c>
      <c r="E411" s="1" t="s">
        <v>15</v>
      </c>
      <c r="F411" s="21" t="s">
        <v>1981</v>
      </c>
      <c r="G411" s="5" t="str">
        <f t="shared" si="7"/>
        <v>Plantagini intermediae – Crypsietum alopecuroidis J.-M. Royer ex Didier &amp; J.-M. Royer 1999</v>
      </c>
      <c r="I411" s="5" t="s">
        <v>2360</v>
      </c>
      <c r="J411" s="5" t="s">
        <v>2219</v>
      </c>
      <c r="K411" s="1">
        <v>27</v>
      </c>
      <c r="L411" s="1" t="s">
        <v>2220</v>
      </c>
      <c r="N411" s="25">
        <v>18</v>
      </c>
      <c r="O411" s="5" t="s">
        <v>2333</v>
      </c>
    </row>
    <row r="412" spans="1:15" ht="22.5" x14ac:dyDescent="0.2">
      <c r="A412" s="5">
        <v>411</v>
      </c>
      <c r="B412" s="1">
        <v>772</v>
      </c>
      <c r="C412" s="1">
        <v>770</v>
      </c>
      <c r="D412" s="1">
        <v>8</v>
      </c>
      <c r="E412" s="1" t="s">
        <v>15</v>
      </c>
      <c r="F412" s="21" t="s">
        <v>1981</v>
      </c>
      <c r="G412" s="5" t="str">
        <f t="shared" si="7"/>
        <v>Ilysantho attenuatae – Cyperetum micheliani Corill. 1971</v>
      </c>
      <c r="I412" s="5" t="s">
        <v>2361</v>
      </c>
      <c r="J412" s="5" t="s">
        <v>2221</v>
      </c>
      <c r="K412" s="1">
        <v>28</v>
      </c>
      <c r="L412" s="1" t="s">
        <v>2222</v>
      </c>
      <c r="M412" s="5" t="s">
        <v>2223</v>
      </c>
      <c r="N412" s="25">
        <v>18</v>
      </c>
      <c r="O412" s="5" t="s">
        <v>2333</v>
      </c>
    </row>
    <row r="413" spans="1:15" ht="33.75" x14ac:dyDescent="0.2">
      <c r="A413" s="5">
        <v>412</v>
      </c>
      <c r="B413" s="1">
        <v>773</v>
      </c>
      <c r="C413" s="1">
        <v>770</v>
      </c>
      <c r="D413" s="1">
        <v>8</v>
      </c>
      <c r="E413" s="1" t="s">
        <v>15</v>
      </c>
      <c r="F413" s="21" t="s">
        <v>1981</v>
      </c>
      <c r="G413" s="5" t="str">
        <f t="shared" si="7"/>
        <v>Heleochloo schoenoidis – Fimbristylidetum bisumbellatae Braun-Blanq. ex Braun-Blanq. &amp; Rivas Goday in Rivas Goday 1955 corr. Brullo &amp; Minissale 1998</v>
      </c>
      <c r="I413" s="5" t="s">
        <v>2362</v>
      </c>
      <c r="J413" s="5" t="s">
        <v>2224</v>
      </c>
      <c r="K413" s="1">
        <v>29</v>
      </c>
      <c r="L413" s="1" t="s">
        <v>2225</v>
      </c>
      <c r="N413" s="25">
        <v>18</v>
      </c>
      <c r="O413" s="5" t="s">
        <v>2333</v>
      </c>
    </row>
    <row r="414" spans="1:15" ht="22.5" x14ac:dyDescent="0.2">
      <c r="A414" s="5">
        <v>413</v>
      </c>
      <c r="B414" s="1">
        <v>774</v>
      </c>
      <c r="C414" s="1">
        <v>770</v>
      </c>
      <c r="D414" s="1">
        <v>8</v>
      </c>
      <c r="E414" s="1" t="s">
        <v>15</v>
      </c>
      <c r="F414" s="21" t="s">
        <v>1981</v>
      </c>
      <c r="G414" s="5" t="str">
        <f t="shared" si="7"/>
        <v>Crypsio schoenoidis – Cyperetum micheliani Martinez Parras, Peinado Lorca, Bartolomé Esteban &amp; Molero Mesa 1988</v>
      </c>
      <c r="I414" s="5" t="s">
        <v>2363</v>
      </c>
      <c r="J414" s="5" t="s">
        <v>2340</v>
      </c>
      <c r="K414" s="1">
        <v>40</v>
      </c>
      <c r="L414" s="1" t="s">
        <v>2226</v>
      </c>
      <c r="N414" s="25">
        <v>18</v>
      </c>
      <c r="O414" s="5" t="s">
        <v>2333</v>
      </c>
    </row>
    <row r="415" spans="1:15" ht="22.5" x14ac:dyDescent="0.2">
      <c r="A415" s="5">
        <v>414</v>
      </c>
      <c r="B415" s="1">
        <v>775</v>
      </c>
      <c r="C415" s="1">
        <v>770</v>
      </c>
      <c r="D415" s="1">
        <v>8</v>
      </c>
      <c r="E415" s="1" t="s">
        <v>15</v>
      </c>
      <c r="F415" s="21" t="s">
        <v>1981</v>
      </c>
      <c r="G415" s="5" t="str">
        <f t="shared" si="7"/>
        <v>Heliotropio supini – Heleochloetum schoenoidis Rivas Goday 1956</v>
      </c>
      <c r="I415" s="5" t="s">
        <v>2364</v>
      </c>
      <c r="J415" s="5" t="s">
        <v>2217</v>
      </c>
      <c r="K415" s="1">
        <v>42</v>
      </c>
      <c r="L415" s="1" t="s">
        <v>2227</v>
      </c>
      <c r="N415" s="25">
        <v>18</v>
      </c>
      <c r="O415" s="5" t="s">
        <v>2333</v>
      </c>
    </row>
    <row r="416" spans="1:15" ht="22.5" x14ac:dyDescent="0.2">
      <c r="A416" s="5">
        <v>415</v>
      </c>
      <c r="B416" s="1">
        <v>776</v>
      </c>
      <c r="C416" s="1">
        <v>770</v>
      </c>
      <c r="D416" s="1">
        <v>8</v>
      </c>
      <c r="E416" s="1" t="s">
        <v>15</v>
      </c>
      <c r="F416" s="21" t="s">
        <v>1981</v>
      </c>
      <c r="G416" s="5" t="str">
        <f t="shared" si="7"/>
        <v>Echinochloo cruris-galli – Crypsietum schoenoidis Paradis &amp; Lorenzoni 1994</v>
      </c>
      <c r="I416" s="5" t="s">
        <v>2416</v>
      </c>
      <c r="J416" s="5" t="s">
        <v>2228</v>
      </c>
      <c r="K416" s="1">
        <v>43</v>
      </c>
      <c r="L416" s="1" t="s">
        <v>2229</v>
      </c>
      <c r="N416" s="25">
        <v>18</v>
      </c>
      <c r="O416" s="5" t="s">
        <v>2333</v>
      </c>
    </row>
    <row r="417" spans="1:15" ht="22.5" x14ac:dyDescent="0.2">
      <c r="A417" s="5">
        <v>416</v>
      </c>
      <c r="B417" s="11">
        <v>777</v>
      </c>
      <c r="C417" s="11">
        <v>754</v>
      </c>
      <c r="D417" s="11">
        <v>5</v>
      </c>
      <c r="E417" s="11" t="s">
        <v>13</v>
      </c>
      <c r="F417" s="24" t="s">
        <v>1981</v>
      </c>
      <c r="G417" s="15" t="str">
        <f t="shared" si="7"/>
        <v>Lythrion tribracteati Rivas Goday &amp; Rivas Mart. ex Rivas Goday 1970</v>
      </c>
      <c r="H417" s="15"/>
      <c r="I417" s="15" t="s">
        <v>2230</v>
      </c>
      <c r="J417" s="15" t="s">
        <v>2420</v>
      </c>
      <c r="K417" s="11"/>
      <c r="L417" s="11"/>
      <c r="M417" s="15"/>
      <c r="N417" s="54">
        <v>18</v>
      </c>
      <c r="O417" s="15" t="s">
        <v>2333</v>
      </c>
    </row>
    <row r="418" spans="1:15" x14ac:dyDescent="0.2">
      <c r="A418" s="5">
        <v>417</v>
      </c>
      <c r="B418" s="1">
        <v>778</v>
      </c>
      <c r="C418" s="1">
        <v>777</v>
      </c>
      <c r="D418" s="1">
        <v>8</v>
      </c>
      <c r="E418" s="1" t="s">
        <v>15</v>
      </c>
      <c r="F418" s="21" t="s">
        <v>1981</v>
      </c>
      <c r="G418" s="5" t="str">
        <f t="shared" si="7"/>
        <v>Junco hybridi – Lythretum tribracteati Terrisse 1996</v>
      </c>
      <c r="I418" s="5" t="s">
        <v>2365</v>
      </c>
      <c r="J418" s="5" t="s">
        <v>2231</v>
      </c>
      <c r="K418" s="1">
        <v>51</v>
      </c>
      <c r="L418" s="1" t="s">
        <v>2232</v>
      </c>
      <c r="N418" s="25">
        <v>18</v>
      </c>
      <c r="O418" s="5" t="s">
        <v>2333</v>
      </c>
    </row>
    <row r="419" spans="1:15" ht="22.5" x14ac:dyDescent="0.2">
      <c r="A419" s="5">
        <v>418</v>
      </c>
      <c r="B419" s="11">
        <v>779</v>
      </c>
      <c r="C419" s="11">
        <v>754</v>
      </c>
      <c r="D419" s="11">
        <v>5</v>
      </c>
      <c r="E419" s="11" t="s">
        <v>13</v>
      </c>
      <c r="F419" s="24" t="s">
        <v>1981</v>
      </c>
      <c r="G419" s="15" t="str">
        <f t="shared" si="7"/>
        <v>Elatino triandrae – Damasonion alismatis de Foucault 1988</v>
      </c>
      <c r="H419" s="15"/>
      <c r="I419" s="15" t="s">
        <v>2366</v>
      </c>
      <c r="J419" s="15" t="s">
        <v>2152</v>
      </c>
      <c r="K419" s="11"/>
      <c r="L419" s="11"/>
      <c r="M419" s="15"/>
      <c r="N419" s="54">
        <v>18</v>
      </c>
      <c r="O419" s="15" t="s">
        <v>2333</v>
      </c>
    </row>
    <row r="420" spans="1:15" x14ac:dyDescent="0.2">
      <c r="A420" s="5">
        <v>419</v>
      </c>
      <c r="B420" s="1">
        <v>780</v>
      </c>
      <c r="C420" s="1">
        <v>779</v>
      </c>
      <c r="D420" s="1">
        <v>8</v>
      </c>
      <c r="E420" s="1" t="s">
        <v>15</v>
      </c>
      <c r="F420" s="21" t="s">
        <v>1981</v>
      </c>
      <c r="G420" s="5" t="str">
        <f t="shared" si="7"/>
        <v>Elatinetum macropodae Braun-Blanq. 1936</v>
      </c>
      <c r="I420" s="5" t="s">
        <v>2233</v>
      </c>
      <c r="J420" s="5" t="s">
        <v>229</v>
      </c>
      <c r="K420" s="1">
        <v>53</v>
      </c>
      <c r="L420" s="1" t="s">
        <v>2234</v>
      </c>
      <c r="N420" s="25">
        <v>18</v>
      </c>
      <c r="O420" s="5" t="s">
        <v>2333</v>
      </c>
    </row>
    <row r="421" spans="1:15" ht="22.5" x14ac:dyDescent="0.2">
      <c r="A421" s="5">
        <v>420</v>
      </c>
      <c r="B421" s="1">
        <v>781</v>
      </c>
      <c r="C421" s="1">
        <v>779</v>
      </c>
      <c r="D421" s="1">
        <v>8</v>
      </c>
      <c r="E421" s="1" t="s">
        <v>15</v>
      </c>
      <c r="F421" s="21" t="s">
        <v>1981</v>
      </c>
      <c r="G421" s="5" t="str">
        <f t="shared" si="7"/>
        <v>gr. à Teucrium aristatum – Lythrum tribracteatum Loisel, 1976</v>
      </c>
      <c r="I421" s="5" t="s">
        <v>2367</v>
      </c>
      <c r="J421" s="5" t="s">
        <v>2235</v>
      </c>
      <c r="K421" s="1">
        <v>54</v>
      </c>
      <c r="M421" s="5" t="s">
        <v>2236</v>
      </c>
      <c r="N421" s="25">
        <v>18</v>
      </c>
      <c r="O421" s="5" t="s">
        <v>2333</v>
      </c>
    </row>
    <row r="422" spans="1:15" ht="22.5" x14ac:dyDescent="0.2">
      <c r="A422" s="5">
        <v>421</v>
      </c>
      <c r="B422" s="1">
        <v>782</v>
      </c>
      <c r="C422" s="1">
        <v>779</v>
      </c>
      <c r="D422" s="1">
        <v>8</v>
      </c>
      <c r="E422" s="1" t="s">
        <v>15</v>
      </c>
      <c r="F422" s="21" t="s">
        <v>1981</v>
      </c>
      <c r="G422" s="5" t="str">
        <f t="shared" si="7"/>
        <v>Lythro portulae – Damasonietum alismatis de Foucault 1988</v>
      </c>
      <c r="I422" s="5" t="s">
        <v>2368</v>
      </c>
      <c r="J422" s="5" t="s">
        <v>2152</v>
      </c>
      <c r="K422" s="1">
        <v>55</v>
      </c>
      <c r="L422" s="1" t="s">
        <v>2237</v>
      </c>
      <c r="N422" s="25">
        <v>18</v>
      </c>
      <c r="O422" s="5" t="s">
        <v>2333</v>
      </c>
    </row>
    <row r="423" spans="1:15" ht="78.75" x14ac:dyDescent="0.2">
      <c r="A423" s="5">
        <v>422</v>
      </c>
      <c r="B423" s="1">
        <v>783</v>
      </c>
      <c r="C423" s="1">
        <v>779</v>
      </c>
      <c r="D423" s="1">
        <v>8</v>
      </c>
      <c r="E423" s="1" t="s">
        <v>15</v>
      </c>
      <c r="F423" s="21" t="s">
        <v>1981</v>
      </c>
      <c r="G423" s="5" t="str">
        <f t="shared" si="7"/>
        <v>gr. à Ranunculus lateriflorus – Sisymbrella aspera subsp. aspera Seytre, 2006</v>
      </c>
      <c r="I423" s="5" t="s">
        <v>2369</v>
      </c>
      <c r="J423" s="5" t="s">
        <v>2238</v>
      </c>
      <c r="K423" s="1">
        <v>60</v>
      </c>
      <c r="M423" s="5" t="s">
        <v>2239</v>
      </c>
      <c r="N423" s="25">
        <v>18</v>
      </c>
      <c r="O423" s="5" t="s">
        <v>2333</v>
      </c>
    </row>
    <row r="424" spans="1:15" x14ac:dyDescent="0.2">
      <c r="A424" s="5">
        <v>423</v>
      </c>
      <c r="B424" s="6">
        <v>784</v>
      </c>
      <c r="C424" s="6">
        <v>753</v>
      </c>
      <c r="D424" s="6">
        <v>3</v>
      </c>
      <c r="E424" s="6" t="s">
        <v>12</v>
      </c>
      <c r="F424" s="23" t="s">
        <v>1981</v>
      </c>
      <c r="G424" s="10" t="str">
        <f t="shared" si="7"/>
        <v>Nanocyperetalia flavescentis Klika 1935</v>
      </c>
      <c r="H424" s="10"/>
      <c r="I424" s="10" t="s">
        <v>2240</v>
      </c>
      <c r="J424" s="10" t="s">
        <v>2196</v>
      </c>
      <c r="K424" s="6"/>
      <c r="L424" s="6"/>
      <c r="M424" s="10"/>
      <c r="N424" s="53">
        <v>18</v>
      </c>
      <c r="O424" s="10" t="s">
        <v>2333</v>
      </c>
    </row>
    <row r="425" spans="1:15" ht="22.5" x14ac:dyDescent="0.2">
      <c r="A425" s="5">
        <v>424</v>
      </c>
      <c r="B425" s="11">
        <v>785</v>
      </c>
      <c r="C425" s="11">
        <v>784</v>
      </c>
      <c r="D425" s="11">
        <v>5</v>
      </c>
      <c r="E425" s="11" t="s">
        <v>13</v>
      </c>
      <c r="F425" s="24" t="s">
        <v>1981</v>
      </c>
      <c r="G425" s="15" t="str">
        <f t="shared" si="7"/>
        <v>Crassulo vaillantii – Lythrion borysthenici de Foucault 1988</v>
      </c>
      <c r="H425" s="15"/>
      <c r="I425" s="15" t="s">
        <v>2370</v>
      </c>
      <c r="J425" s="15" t="s">
        <v>2152</v>
      </c>
      <c r="K425" s="11"/>
      <c r="L425" s="11"/>
      <c r="M425" s="15"/>
      <c r="N425" s="54">
        <v>18</v>
      </c>
      <c r="O425" s="15" t="s">
        <v>2333</v>
      </c>
    </row>
    <row r="426" spans="1:15" x14ac:dyDescent="0.2">
      <c r="A426" s="5">
        <v>425</v>
      </c>
      <c r="B426" s="1">
        <v>786</v>
      </c>
      <c r="C426" s="1">
        <v>785</v>
      </c>
      <c r="D426" s="1">
        <v>8</v>
      </c>
      <c r="E426" s="1" t="s">
        <v>15</v>
      </c>
      <c r="F426" s="21" t="s">
        <v>1981</v>
      </c>
      <c r="G426" s="5" t="str">
        <f t="shared" si="7"/>
        <v>Myosuro minimi – Bulliardetum vaillantii Braun-Blanq. 1936</v>
      </c>
      <c r="I426" s="5" t="s">
        <v>2371</v>
      </c>
      <c r="J426" s="5" t="s">
        <v>229</v>
      </c>
      <c r="K426" s="1">
        <v>63</v>
      </c>
      <c r="L426" s="1" t="s">
        <v>2241</v>
      </c>
      <c r="N426" s="25">
        <v>18</v>
      </c>
      <c r="O426" s="5" t="s">
        <v>2333</v>
      </c>
    </row>
    <row r="427" spans="1:15" ht="22.5" x14ac:dyDescent="0.2">
      <c r="A427" s="5">
        <v>426</v>
      </c>
      <c r="B427" s="1">
        <v>787</v>
      </c>
      <c r="C427" s="1">
        <v>785</v>
      </c>
      <c r="D427" s="1">
        <v>8</v>
      </c>
      <c r="E427" s="1" t="s">
        <v>15</v>
      </c>
      <c r="F427" s="21" t="s">
        <v>1981</v>
      </c>
      <c r="G427" s="5" t="str">
        <f t="shared" si="7"/>
        <v>Bellido annuae – Lythretum borysthenici (Poirion &amp; Barbero 1966) de Foucault 2013</v>
      </c>
      <c r="I427" s="5" t="s">
        <v>2372</v>
      </c>
      <c r="J427" s="5" t="s">
        <v>2242</v>
      </c>
      <c r="K427" s="1">
        <v>64</v>
      </c>
      <c r="L427" s="1" t="s">
        <v>2243</v>
      </c>
      <c r="N427" s="25">
        <v>18</v>
      </c>
      <c r="O427" s="5" t="s">
        <v>2333</v>
      </c>
    </row>
    <row r="428" spans="1:15" ht="22.5" x14ac:dyDescent="0.2">
      <c r="A428" s="5">
        <v>427</v>
      </c>
      <c r="B428" s="1">
        <v>788</v>
      </c>
      <c r="C428" s="1">
        <v>785</v>
      </c>
      <c r="D428" s="1">
        <v>8</v>
      </c>
      <c r="E428" s="1" t="s">
        <v>15</v>
      </c>
      <c r="F428" s="21" t="s">
        <v>1981</v>
      </c>
      <c r="G428" s="5" t="str">
        <f t="shared" si="7"/>
        <v>Junco pygmaei – Lythretum borysthenici (Braun-Blanq. 1936) de Foucault 2013</v>
      </c>
      <c r="I428" s="5" t="s">
        <v>2373</v>
      </c>
      <c r="J428" s="5" t="s">
        <v>2244</v>
      </c>
      <c r="K428" s="1">
        <v>65</v>
      </c>
      <c r="L428" s="1" t="s">
        <v>2245</v>
      </c>
      <c r="N428" s="25">
        <v>18</v>
      </c>
      <c r="O428" s="5" t="s">
        <v>2333</v>
      </c>
    </row>
    <row r="429" spans="1:15" ht="22.5" x14ac:dyDescent="0.2">
      <c r="A429" s="5">
        <v>428</v>
      </c>
      <c r="B429" s="1">
        <v>789</v>
      </c>
      <c r="C429" s="1">
        <v>785</v>
      </c>
      <c r="D429" s="1">
        <v>8</v>
      </c>
      <c r="E429" s="1" t="s">
        <v>15</v>
      </c>
      <c r="F429" s="21" t="s">
        <v>1981</v>
      </c>
      <c r="G429" s="5" t="str">
        <f t="shared" si="7"/>
        <v>gr. à Ranunculus sardous – Lythrum thymifolium Seytre, 2006</v>
      </c>
      <c r="I429" s="5" t="s">
        <v>2374</v>
      </c>
      <c r="J429" s="5" t="s">
        <v>2238</v>
      </c>
      <c r="K429" s="1">
        <v>73</v>
      </c>
      <c r="M429" s="5" t="s">
        <v>2246</v>
      </c>
      <c r="N429" s="25">
        <v>18</v>
      </c>
      <c r="O429" s="5" t="s">
        <v>2333</v>
      </c>
    </row>
    <row r="430" spans="1:15" x14ac:dyDescent="0.2">
      <c r="A430" s="5">
        <v>429</v>
      </c>
      <c r="B430" s="1">
        <v>790</v>
      </c>
      <c r="C430" s="1">
        <v>785</v>
      </c>
      <c r="D430" s="1">
        <v>8</v>
      </c>
      <c r="E430" s="1" t="s">
        <v>15</v>
      </c>
      <c r="F430" s="21" t="s">
        <v>1981</v>
      </c>
      <c r="G430" s="5" t="str">
        <f t="shared" ref="G430:G493" si="8">CONCATENATE(I430," ",J430)</f>
        <v>lsoëto velatae – Bulliardetum vaillantii Poirion &amp; Barbero 1965</v>
      </c>
      <c r="I430" s="5" t="s">
        <v>2375</v>
      </c>
      <c r="J430" s="5" t="s">
        <v>2248</v>
      </c>
      <c r="K430" s="1">
        <v>74</v>
      </c>
      <c r="L430" s="1" t="s">
        <v>2334</v>
      </c>
      <c r="N430" s="25">
        <v>18</v>
      </c>
      <c r="O430" s="5" t="s">
        <v>2333</v>
      </c>
    </row>
    <row r="431" spans="1:15" ht="22.5" x14ac:dyDescent="0.2">
      <c r="A431" s="5">
        <v>430</v>
      </c>
      <c r="B431" s="1">
        <v>791</v>
      </c>
      <c r="C431" s="1">
        <v>785</v>
      </c>
      <c r="D431" s="1">
        <v>8</v>
      </c>
      <c r="E431" s="1" t="s">
        <v>15</v>
      </c>
      <c r="F431" s="21" t="s">
        <v>1981</v>
      </c>
      <c r="G431" s="5" t="str">
        <f t="shared" si="8"/>
        <v>Peplido erectae – Ranunculetum revelieri Barbero 1965</v>
      </c>
      <c r="I431" s="5" t="s">
        <v>2376</v>
      </c>
      <c r="J431" s="5" t="s">
        <v>2247</v>
      </c>
      <c r="K431" s="1">
        <v>75</v>
      </c>
      <c r="L431" s="1" t="s">
        <v>2335</v>
      </c>
      <c r="N431" s="25">
        <v>18</v>
      </c>
      <c r="O431" s="5" t="s">
        <v>2333</v>
      </c>
    </row>
    <row r="432" spans="1:15" ht="22.5" x14ac:dyDescent="0.2">
      <c r="A432" s="5">
        <v>431</v>
      </c>
      <c r="B432" s="1">
        <v>792</v>
      </c>
      <c r="C432" s="1">
        <v>785</v>
      </c>
      <c r="D432" s="1">
        <v>8</v>
      </c>
      <c r="E432" s="1" t="s">
        <v>15</v>
      </c>
      <c r="F432" s="21" t="s">
        <v>1981</v>
      </c>
      <c r="G432" s="5" t="str">
        <f t="shared" si="8"/>
        <v>Antinorio insularis – Lythretum borysthenici de Foucault, Paradis, Lorenzoni-Pietri, Pozzo di Borgo &amp; Sorba 2013</v>
      </c>
      <c r="I432" s="5" t="s">
        <v>2377</v>
      </c>
      <c r="J432" s="5" t="s">
        <v>2249</v>
      </c>
      <c r="K432" s="1">
        <v>76</v>
      </c>
      <c r="L432" s="1" t="s">
        <v>2336</v>
      </c>
      <c r="N432" s="25">
        <v>18</v>
      </c>
      <c r="O432" s="5" t="s">
        <v>2333</v>
      </c>
    </row>
    <row r="433" spans="1:15" ht="22.5" x14ac:dyDescent="0.2">
      <c r="A433" s="5">
        <v>432</v>
      </c>
      <c r="B433" s="1">
        <v>793</v>
      </c>
      <c r="C433" s="1">
        <v>785</v>
      </c>
      <c r="D433" s="1">
        <v>8</v>
      </c>
      <c r="E433" s="1" t="s">
        <v>15</v>
      </c>
      <c r="F433" s="21" t="s">
        <v>1981</v>
      </c>
      <c r="G433" s="5" t="str">
        <f t="shared" si="8"/>
        <v>gr. à Lythrum borysthenicum – Lotus angustissimus subsp. hispidus Lorenzoni &amp; Paradis, 2000</v>
      </c>
      <c r="I433" s="5" t="s">
        <v>2429</v>
      </c>
      <c r="J433" s="5" t="s">
        <v>2250</v>
      </c>
      <c r="K433" s="1">
        <v>77</v>
      </c>
      <c r="M433" s="5" t="s">
        <v>2251</v>
      </c>
      <c r="N433" s="25">
        <v>18</v>
      </c>
      <c r="O433" s="5" t="s">
        <v>2333</v>
      </c>
    </row>
    <row r="434" spans="1:15" ht="101.25" x14ac:dyDescent="0.2">
      <c r="A434" s="5">
        <v>433</v>
      </c>
      <c r="B434" s="1">
        <v>794</v>
      </c>
      <c r="C434" s="1">
        <v>785</v>
      </c>
      <c r="D434" s="1">
        <v>8</v>
      </c>
      <c r="E434" s="1" t="s">
        <v>15</v>
      </c>
      <c r="F434" s="21" t="s">
        <v>1981</v>
      </c>
      <c r="G434" s="5" t="str">
        <f t="shared" si="8"/>
        <v>gr. à Montia fontana subsp.  chondrosperma – Ranunculus nodiflorus Seytre, 2006</v>
      </c>
      <c r="I434" s="5" t="s">
        <v>2378</v>
      </c>
      <c r="J434" s="5" t="s">
        <v>2238</v>
      </c>
      <c r="K434" s="1">
        <v>79</v>
      </c>
      <c r="M434" s="5" t="s">
        <v>2252</v>
      </c>
      <c r="N434" s="25">
        <v>18</v>
      </c>
      <c r="O434" s="5" t="s">
        <v>2333</v>
      </c>
    </row>
    <row r="435" spans="1:15" ht="22.5" x14ac:dyDescent="0.2">
      <c r="A435" s="5">
        <v>434</v>
      </c>
      <c r="B435" s="1">
        <v>795</v>
      </c>
      <c r="C435" s="1">
        <v>785</v>
      </c>
      <c r="D435" s="1">
        <v>8</v>
      </c>
      <c r="E435" s="1" t="s">
        <v>15</v>
      </c>
      <c r="F435" s="21" t="s">
        <v>1981</v>
      </c>
      <c r="G435" s="5" t="str">
        <f t="shared" si="8"/>
        <v>gr. à Ranunculus nodiflorus – Lythrum portula Gamisans, 1976</v>
      </c>
      <c r="I435" s="5" t="s">
        <v>2379</v>
      </c>
      <c r="J435" s="5" t="s">
        <v>2421</v>
      </c>
      <c r="K435" s="1">
        <v>80</v>
      </c>
      <c r="M435" s="5" t="s">
        <v>2253</v>
      </c>
      <c r="N435" s="25">
        <v>18</v>
      </c>
      <c r="O435" s="5" t="s">
        <v>2333</v>
      </c>
    </row>
    <row r="436" spans="1:15" x14ac:dyDescent="0.2">
      <c r="A436" s="5">
        <v>435</v>
      </c>
      <c r="B436" s="11">
        <v>796</v>
      </c>
      <c r="C436" s="11">
        <v>784</v>
      </c>
      <c r="D436" s="11">
        <v>5</v>
      </c>
      <c r="E436" s="11" t="s">
        <v>13</v>
      </c>
      <c r="F436" s="24" t="s">
        <v>1981</v>
      </c>
      <c r="G436" s="15" t="str">
        <f t="shared" si="8"/>
        <v>Agrostion salmanticae Rivas Goday 1958</v>
      </c>
      <c r="H436" s="15"/>
      <c r="I436" s="15" t="s">
        <v>2254</v>
      </c>
      <c r="J436" s="15" t="s">
        <v>2255</v>
      </c>
      <c r="K436" s="11"/>
      <c r="L436" s="11"/>
      <c r="M436" s="15"/>
      <c r="N436" s="54">
        <v>18</v>
      </c>
      <c r="O436" s="15" t="s">
        <v>2333</v>
      </c>
    </row>
    <row r="437" spans="1:15" ht="56.25" x14ac:dyDescent="0.2">
      <c r="A437" s="5">
        <v>436</v>
      </c>
      <c r="B437" s="1">
        <v>797</v>
      </c>
      <c r="C437" s="1">
        <v>796</v>
      </c>
      <c r="D437" s="1">
        <v>8</v>
      </c>
      <c r="E437" s="1" t="s">
        <v>15</v>
      </c>
      <c r="F437" s="21" t="s">
        <v>19</v>
      </c>
      <c r="G437" s="5" t="str">
        <f t="shared" si="8"/>
        <v>gr. à Agrostis pourretii – Elatine brochonii Lorenzoni &amp; Paradis, 1997</v>
      </c>
      <c r="I437" s="5" t="s">
        <v>2380</v>
      </c>
      <c r="J437" s="5" t="s">
        <v>2256</v>
      </c>
      <c r="K437" s="1">
        <v>91</v>
      </c>
      <c r="M437" s="5" t="s">
        <v>2257</v>
      </c>
      <c r="N437" s="25">
        <v>18</v>
      </c>
      <c r="O437" s="5" t="s">
        <v>2333</v>
      </c>
    </row>
    <row r="438" spans="1:15" ht="22.5" x14ac:dyDescent="0.2">
      <c r="A438" s="5">
        <v>437</v>
      </c>
      <c r="B438" s="11">
        <v>798</v>
      </c>
      <c r="C438" s="11">
        <v>784</v>
      </c>
      <c r="D438" s="11">
        <v>5</v>
      </c>
      <c r="E438" s="11" t="s">
        <v>13</v>
      </c>
      <c r="F438" s="24" t="s">
        <v>1981</v>
      </c>
      <c r="G438" s="15" t="str">
        <f t="shared" si="8"/>
        <v>Cicendio filiformis – Solenopsion laurentiae Brullo &amp; Minissale 1998</v>
      </c>
      <c r="H438" s="15"/>
      <c r="I438" s="15" t="s">
        <v>2381</v>
      </c>
      <c r="J438" s="15" t="s">
        <v>2422</v>
      </c>
      <c r="K438" s="11"/>
      <c r="L438" s="11"/>
      <c r="M438" s="15"/>
      <c r="N438" s="54">
        <v>18</v>
      </c>
      <c r="O438" s="15" t="s">
        <v>2333</v>
      </c>
    </row>
    <row r="439" spans="1:15" ht="22.5" x14ac:dyDescent="0.2">
      <c r="A439" s="5">
        <v>438</v>
      </c>
      <c r="B439" s="1">
        <v>799</v>
      </c>
      <c r="C439" s="1">
        <v>798</v>
      </c>
      <c r="D439" s="1">
        <v>8</v>
      </c>
      <c r="E439" s="1" t="s">
        <v>15</v>
      </c>
      <c r="F439" s="21" t="s">
        <v>1981</v>
      </c>
      <c r="G439" s="5" t="str">
        <f t="shared" si="8"/>
        <v>Bellido annuae – Cicendietum filiformis de Foucault ex Paradis &amp; Pozzo di Borgo 2005</v>
      </c>
      <c r="I439" s="5" t="s">
        <v>2382</v>
      </c>
      <c r="J439" s="5" t="s">
        <v>2258</v>
      </c>
      <c r="K439" s="1">
        <v>93</v>
      </c>
      <c r="L439" s="1" t="s">
        <v>2259</v>
      </c>
      <c r="N439" s="25">
        <v>18</v>
      </c>
      <c r="O439" s="5" t="s">
        <v>2333</v>
      </c>
    </row>
    <row r="440" spans="1:15" ht="22.5" x14ac:dyDescent="0.2">
      <c r="A440" s="5">
        <v>439</v>
      </c>
      <c r="B440" s="1">
        <v>800</v>
      </c>
      <c r="C440" s="1">
        <v>798</v>
      </c>
      <c r="D440" s="1">
        <v>8</v>
      </c>
      <c r="E440" s="1" t="s">
        <v>15</v>
      </c>
      <c r="F440" s="21" t="s">
        <v>1981</v>
      </c>
      <c r="G440" s="5" t="str">
        <f t="shared" si="8"/>
        <v>Junco pygmaei – Ranunculetum revelieri Paradis &amp; Pozzo di Borgo 2005</v>
      </c>
      <c r="I440" s="5" t="s">
        <v>2383</v>
      </c>
      <c r="J440" s="5" t="s">
        <v>464</v>
      </c>
      <c r="K440" s="1">
        <v>94</v>
      </c>
      <c r="L440" s="1" t="s">
        <v>2260</v>
      </c>
      <c r="N440" s="25">
        <v>18</v>
      </c>
      <c r="O440" s="5" t="s">
        <v>2333</v>
      </c>
    </row>
    <row r="441" spans="1:15" ht="22.5" x14ac:dyDescent="0.2">
      <c r="A441" s="5">
        <v>440</v>
      </c>
      <c r="B441" s="1">
        <v>801</v>
      </c>
      <c r="C441" s="1">
        <v>798</v>
      </c>
      <c r="D441" s="1">
        <v>8</v>
      </c>
      <c r="E441" s="1" t="s">
        <v>15</v>
      </c>
      <c r="F441" s="21" t="s">
        <v>1981</v>
      </c>
      <c r="G441" s="5" t="str">
        <f t="shared" si="8"/>
        <v>Solenopsio laurentiae – Lythretum borysthenici Paradis &amp; Pozzo di Borgo 2005</v>
      </c>
      <c r="I441" s="5" t="s">
        <v>2384</v>
      </c>
      <c r="J441" s="5" t="s">
        <v>464</v>
      </c>
      <c r="K441" s="1">
        <v>95</v>
      </c>
      <c r="L441" s="1" t="s">
        <v>2261</v>
      </c>
      <c r="N441" s="25">
        <v>18</v>
      </c>
      <c r="O441" s="5" t="s">
        <v>2333</v>
      </c>
    </row>
    <row r="442" spans="1:15" ht="33.75" x14ac:dyDescent="0.2">
      <c r="A442" s="5">
        <v>441</v>
      </c>
      <c r="B442" s="1">
        <v>802</v>
      </c>
      <c r="C442" s="1">
        <v>798</v>
      </c>
      <c r="D442" s="1">
        <v>8</v>
      </c>
      <c r="E442" s="1" t="s">
        <v>15</v>
      </c>
      <c r="F442" s="21" t="s">
        <v>1981</v>
      </c>
      <c r="G442" s="5" t="str">
        <f t="shared" si="8"/>
        <v>gr. à Centaurium spicatum – Crypsis aculeata Barbero, 1965</v>
      </c>
      <c r="I442" s="5" t="s">
        <v>2385</v>
      </c>
      <c r="J442" s="5" t="s">
        <v>2262</v>
      </c>
      <c r="K442" s="1">
        <v>98</v>
      </c>
      <c r="M442" s="5" t="s">
        <v>2263</v>
      </c>
      <c r="N442" s="25">
        <v>18</v>
      </c>
      <c r="O442" s="5" t="s">
        <v>2333</v>
      </c>
    </row>
    <row r="443" spans="1:15" ht="22.5" x14ac:dyDescent="0.2">
      <c r="A443" s="5">
        <v>442</v>
      </c>
      <c r="B443" s="1">
        <v>803</v>
      </c>
      <c r="C443" s="1">
        <v>798</v>
      </c>
      <c r="D443" s="1">
        <v>8</v>
      </c>
      <c r="E443" s="1" t="s">
        <v>15</v>
      </c>
      <c r="F443" s="21" t="s">
        <v>1981</v>
      </c>
      <c r="G443" s="5" t="str">
        <f t="shared" si="8"/>
        <v>Agrostio pourretii – Juncetum capitati (Barbero 1965) de Foucault 2013</v>
      </c>
      <c r="I443" s="5" t="s">
        <v>2386</v>
      </c>
      <c r="J443" s="5" t="s">
        <v>2264</v>
      </c>
      <c r="K443" s="1">
        <v>101</v>
      </c>
      <c r="L443" s="1" t="s">
        <v>2265</v>
      </c>
      <c r="N443" s="25">
        <v>18</v>
      </c>
      <c r="O443" s="5" t="s">
        <v>2333</v>
      </c>
    </row>
    <row r="444" spans="1:15" ht="22.5" x14ac:dyDescent="0.2">
      <c r="A444" s="5">
        <v>443</v>
      </c>
      <c r="B444" s="1">
        <v>804</v>
      </c>
      <c r="C444" s="1">
        <v>798</v>
      </c>
      <c r="D444" s="1">
        <v>8</v>
      </c>
      <c r="E444" s="1" t="s">
        <v>15</v>
      </c>
      <c r="F444" s="21" t="s">
        <v>1981</v>
      </c>
      <c r="G444" s="5" t="str">
        <f t="shared" si="8"/>
        <v>Molineriello minutae – Juncetum fasciculati (Poirion &amp; Barbero 1966) de Foucault 2013</v>
      </c>
      <c r="I444" s="5" t="s">
        <v>2387</v>
      </c>
      <c r="J444" s="5" t="s">
        <v>2242</v>
      </c>
      <c r="K444" s="1">
        <v>102</v>
      </c>
      <c r="L444" s="1" t="s">
        <v>2266</v>
      </c>
      <c r="N444" s="25">
        <v>18</v>
      </c>
      <c r="O444" s="5" t="s">
        <v>2333</v>
      </c>
    </row>
    <row r="445" spans="1:15" ht="22.5" x14ac:dyDescent="0.2">
      <c r="A445" s="5">
        <v>444</v>
      </c>
      <c r="B445" s="1">
        <v>805</v>
      </c>
      <c r="C445" s="1">
        <v>798</v>
      </c>
      <c r="D445" s="1">
        <v>8</v>
      </c>
      <c r="E445" s="1" t="s">
        <v>15</v>
      </c>
      <c r="F445" s="21" t="s">
        <v>1981</v>
      </c>
      <c r="G445" s="5" t="str">
        <f t="shared" si="8"/>
        <v>gr. à Polypogon maritimus – Bellis annua Paradis et al., 2002</v>
      </c>
      <c r="I445" s="5" t="s">
        <v>2388</v>
      </c>
      <c r="J445" s="5" t="s">
        <v>2267</v>
      </c>
      <c r="K445" s="1">
        <v>104</v>
      </c>
      <c r="M445" s="5" t="s">
        <v>2268</v>
      </c>
      <c r="N445" s="25">
        <v>18</v>
      </c>
      <c r="O445" s="5" t="s">
        <v>2333</v>
      </c>
    </row>
    <row r="446" spans="1:15" ht="22.5" x14ac:dyDescent="0.2">
      <c r="A446" s="5">
        <v>445</v>
      </c>
      <c r="B446" s="1">
        <v>806</v>
      </c>
      <c r="C446" s="1">
        <v>798</v>
      </c>
      <c r="D446" s="1">
        <v>8</v>
      </c>
      <c r="E446" s="1" t="s">
        <v>15</v>
      </c>
      <c r="F446" s="21" t="s">
        <v>1981</v>
      </c>
      <c r="G446" s="5" t="str">
        <f t="shared" si="8"/>
        <v>Laurentio michelii – Anthocerotetum dichotomi Braun-Blanq. 1936</v>
      </c>
      <c r="I446" s="5" t="s">
        <v>2389</v>
      </c>
      <c r="J446" s="5" t="s">
        <v>229</v>
      </c>
      <c r="K446" s="1">
        <v>106</v>
      </c>
      <c r="L446" s="1" t="s">
        <v>2269</v>
      </c>
      <c r="N446" s="25">
        <v>18</v>
      </c>
      <c r="O446" s="5" t="s">
        <v>2333</v>
      </c>
    </row>
    <row r="447" spans="1:15" ht="22.5" x14ac:dyDescent="0.2">
      <c r="A447" s="5">
        <v>446</v>
      </c>
      <c r="B447" s="11">
        <v>807</v>
      </c>
      <c r="C447" s="11">
        <v>784</v>
      </c>
      <c r="D447" s="11">
        <v>5</v>
      </c>
      <c r="E447" s="11" t="s">
        <v>13</v>
      </c>
      <c r="F447" s="24" t="s">
        <v>1981</v>
      </c>
      <c r="G447" s="15" t="str">
        <f t="shared" si="8"/>
        <v>Cicendion filiformis (Rivas Goday in Rivas Goday &amp; Borja 1961) Braun-Blanq. 1967</v>
      </c>
      <c r="H447" s="15"/>
      <c r="I447" s="15" t="s">
        <v>2270</v>
      </c>
      <c r="J447" s="15" t="s">
        <v>2271</v>
      </c>
      <c r="K447" s="11"/>
      <c r="L447" s="11"/>
      <c r="M447" s="15"/>
      <c r="N447" s="54">
        <v>18</v>
      </c>
      <c r="O447" s="15" t="s">
        <v>2333</v>
      </c>
    </row>
    <row r="448" spans="1:15" ht="22.5" x14ac:dyDescent="0.2">
      <c r="A448" s="5">
        <v>447</v>
      </c>
      <c r="B448" s="1">
        <v>808</v>
      </c>
      <c r="C448" s="1">
        <v>807</v>
      </c>
      <c r="D448" s="1">
        <v>8</v>
      </c>
      <c r="E448" s="1" t="s">
        <v>15</v>
      </c>
      <c r="F448" s="21" t="s">
        <v>1981</v>
      </c>
      <c r="G448" s="5" t="str">
        <f t="shared" si="8"/>
        <v>Lythro thymifolii – Juncetum capitati (Braun-Blanq. 1936) de Foucault 2013</v>
      </c>
      <c r="I448" s="5" t="s">
        <v>2390</v>
      </c>
      <c r="J448" s="5" t="s">
        <v>2244</v>
      </c>
      <c r="K448" s="1">
        <v>113</v>
      </c>
      <c r="L448" s="1" t="s">
        <v>2272</v>
      </c>
      <c r="N448" s="25">
        <v>18</v>
      </c>
      <c r="O448" s="5" t="s">
        <v>2333</v>
      </c>
    </row>
    <row r="449" spans="1:15" x14ac:dyDescent="0.2">
      <c r="A449" s="5">
        <v>448</v>
      </c>
      <c r="B449" s="1">
        <v>809</v>
      </c>
      <c r="C449" s="1">
        <v>807</v>
      </c>
      <c r="D449" s="1">
        <v>8</v>
      </c>
      <c r="E449" s="1" t="s">
        <v>15</v>
      </c>
      <c r="F449" s="21" t="s">
        <v>1981</v>
      </c>
      <c r="G449" s="5" t="str">
        <f t="shared" si="8"/>
        <v>Cicendietum filiformis Allorge 1922</v>
      </c>
      <c r="I449" s="5" t="s">
        <v>2273</v>
      </c>
      <c r="J449" s="5" t="s">
        <v>471</v>
      </c>
      <c r="K449" s="1">
        <v>114</v>
      </c>
      <c r="L449" s="1" t="s">
        <v>2274</v>
      </c>
      <c r="N449" s="25">
        <v>18</v>
      </c>
      <c r="O449" s="5" t="s">
        <v>2333</v>
      </c>
    </row>
    <row r="450" spans="1:15" ht="22.5" x14ac:dyDescent="0.2">
      <c r="A450" s="5">
        <v>449</v>
      </c>
      <c r="B450" s="1">
        <v>810</v>
      </c>
      <c r="C450" s="1">
        <v>807</v>
      </c>
      <c r="D450" s="1">
        <v>8</v>
      </c>
      <c r="E450" s="1" t="s">
        <v>15</v>
      </c>
      <c r="F450" s="21" t="s">
        <v>1981</v>
      </c>
      <c r="G450" s="5" t="str">
        <f t="shared" si="8"/>
        <v>Pseudognaphalio luteoalbi – Exaculetum pusilli J.-M. Royer in J.-M. Royer, Felzines, Misset &amp; Thévenin 2006</v>
      </c>
      <c r="I450" s="5" t="s">
        <v>2391</v>
      </c>
      <c r="J450" s="5" t="s">
        <v>2275</v>
      </c>
      <c r="K450" s="1">
        <v>115</v>
      </c>
      <c r="L450" s="1" t="s">
        <v>2276</v>
      </c>
      <c r="N450" s="25">
        <v>18</v>
      </c>
      <c r="O450" s="5" t="s">
        <v>2333</v>
      </c>
    </row>
    <row r="451" spans="1:15" ht="22.5" x14ac:dyDescent="0.2">
      <c r="A451" s="5">
        <v>450</v>
      </c>
      <c r="B451" s="1">
        <v>811</v>
      </c>
      <c r="C451" s="1">
        <v>807</v>
      </c>
      <c r="D451" s="1">
        <v>8</v>
      </c>
      <c r="E451" s="1" t="s">
        <v>15</v>
      </c>
      <c r="F451" s="21" t="s">
        <v>1981</v>
      </c>
      <c r="G451" s="5" t="str">
        <f t="shared" si="8"/>
        <v>Centaurio maritimi – Juncetum capitati Bioret in de Foucault 2013</v>
      </c>
      <c r="I451" s="5" t="s">
        <v>2392</v>
      </c>
      <c r="J451" s="5" t="s">
        <v>2182</v>
      </c>
      <c r="K451" s="1">
        <v>118</v>
      </c>
      <c r="L451" s="1" t="s">
        <v>2277</v>
      </c>
      <c r="N451" s="25">
        <v>18</v>
      </c>
      <c r="O451" s="5" t="s">
        <v>2333</v>
      </c>
    </row>
    <row r="452" spans="1:15" ht="45" x14ac:dyDescent="0.2">
      <c r="A452" s="5">
        <v>451</v>
      </c>
      <c r="B452" s="1">
        <v>812</v>
      </c>
      <c r="C452" s="1">
        <v>807</v>
      </c>
      <c r="D452" s="1">
        <v>8</v>
      </c>
      <c r="E452" s="1" t="s">
        <v>15</v>
      </c>
      <c r="F452" s="21" t="s">
        <v>1981</v>
      </c>
      <c r="G452" s="5" t="str">
        <f t="shared" si="8"/>
        <v>gr. à Montia fontana subsp. chondrosperma – Sedum villosum de Foucault, 1988</v>
      </c>
      <c r="I452" s="5" t="s">
        <v>2393</v>
      </c>
      <c r="J452" s="5" t="s">
        <v>2423</v>
      </c>
      <c r="K452" s="1">
        <v>120</v>
      </c>
      <c r="M452" s="5" t="s">
        <v>2332</v>
      </c>
      <c r="N452" s="25">
        <v>18</v>
      </c>
      <c r="O452" s="5" t="s">
        <v>2333</v>
      </c>
    </row>
    <row r="453" spans="1:15" ht="22.5" x14ac:dyDescent="0.2">
      <c r="A453" s="5">
        <v>452</v>
      </c>
      <c r="B453" s="1">
        <v>813</v>
      </c>
      <c r="C453" s="1">
        <v>807</v>
      </c>
      <c r="D453" s="1">
        <v>8</v>
      </c>
      <c r="E453" s="1" t="s">
        <v>15</v>
      </c>
      <c r="F453" s="21" t="s">
        <v>1981</v>
      </c>
      <c r="G453" s="5" t="str">
        <f t="shared" si="8"/>
        <v>gr. à Sedum villosum subsp. villosum Gésan 1978</v>
      </c>
      <c r="I453" s="5" t="s">
        <v>2424</v>
      </c>
      <c r="J453" s="5" t="s">
        <v>2278</v>
      </c>
      <c r="M453" s="5" t="s">
        <v>2279</v>
      </c>
      <c r="N453" s="25">
        <v>18</v>
      </c>
      <c r="O453" s="5" t="s">
        <v>2333</v>
      </c>
    </row>
    <row r="454" spans="1:15" x14ac:dyDescent="0.2">
      <c r="A454" s="5">
        <v>453</v>
      </c>
      <c r="B454" s="11">
        <v>814</v>
      </c>
      <c r="C454" s="11">
        <v>784</v>
      </c>
      <c r="D454" s="11">
        <v>5</v>
      </c>
      <c r="E454" s="11" t="s">
        <v>13</v>
      </c>
      <c r="F454" s="24" t="s">
        <v>1981</v>
      </c>
      <c r="G454" s="15" t="str">
        <f t="shared" si="8"/>
        <v>Radiolion linoidis W. Pietsch 1973</v>
      </c>
      <c r="H454" s="15"/>
      <c r="I454" s="15" t="s">
        <v>2280</v>
      </c>
      <c r="J454" s="15" t="s">
        <v>2195</v>
      </c>
      <c r="K454" s="11"/>
      <c r="L454" s="11"/>
      <c r="M454" s="15"/>
      <c r="N454" s="54">
        <v>18</v>
      </c>
      <c r="O454" s="15" t="s">
        <v>2333</v>
      </c>
    </row>
    <row r="455" spans="1:15" x14ac:dyDescent="0.2">
      <c r="A455" s="5">
        <v>454</v>
      </c>
      <c r="B455" s="11">
        <v>815</v>
      </c>
      <c r="C455" s="11">
        <v>814</v>
      </c>
      <c r="D455" s="11">
        <v>6</v>
      </c>
      <c r="E455" s="11" t="s">
        <v>425</v>
      </c>
      <c r="F455" s="24" t="s">
        <v>1981</v>
      </c>
      <c r="G455" s="15" t="str">
        <f t="shared" si="8"/>
        <v>Centunculenion minimi (Rivas Goday 1964) W. Pietsch 1973</v>
      </c>
      <c r="H455" s="15"/>
      <c r="I455" s="15" t="s">
        <v>2425</v>
      </c>
      <c r="J455" s="15" t="s">
        <v>2281</v>
      </c>
      <c r="K455" s="11"/>
      <c r="L455" s="11"/>
      <c r="M455" s="15"/>
      <c r="N455" s="54">
        <v>18</v>
      </c>
      <c r="O455" s="15" t="s">
        <v>2333</v>
      </c>
    </row>
    <row r="456" spans="1:15" ht="22.5" x14ac:dyDescent="0.2">
      <c r="A456" s="5">
        <v>455</v>
      </c>
      <c r="B456" s="1">
        <v>816</v>
      </c>
      <c r="C456" s="1">
        <v>815</v>
      </c>
      <c r="D456" s="1">
        <v>8</v>
      </c>
      <c r="E456" s="1" t="s">
        <v>15</v>
      </c>
      <c r="F456" s="21" t="s">
        <v>1981</v>
      </c>
      <c r="G456" s="5" t="str">
        <f t="shared" si="8"/>
        <v>Spergulario rubrae – Illecebretum verticillati G. Sissingh 1957</v>
      </c>
      <c r="I456" s="5" t="s">
        <v>2394</v>
      </c>
      <c r="J456" s="5" t="s">
        <v>2282</v>
      </c>
      <c r="K456" s="1">
        <v>122</v>
      </c>
      <c r="L456" s="1" t="s">
        <v>2283</v>
      </c>
      <c r="N456" s="25">
        <v>18</v>
      </c>
      <c r="O456" s="5" t="s">
        <v>2333</v>
      </c>
    </row>
    <row r="457" spans="1:15" ht="22.5" x14ac:dyDescent="0.2">
      <c r="A457" s="5">
        <v>456</v>
      </c>
      <c r="B457" s="1">
        <v>817</v>
      </c>
      <c r="C457" s="1">
        <v>815</v>
      </c>
      <c r="D457" s="1">
        <v>8</v>
      </c>
      <c r="E457" s="1" t="s">
        <v>15</v>
      </c>
      <c r="F457" s="21" t="s">
        <v>1981</v>
      </c>
      <c r="G457" s="5" t="str">
        <f t="shared" si="8"/>
        <v>Centunculo minimi – Anthocerotetum punctati W. Koch ex Moor 1936</v>
      </c>
      <c r="I457" s="5" t="s">
        <v>2395</v>
      </c>
      <c r="J457" s="5" t="s">
        <v>2284</v>
      </c>
      <c r="K457" s="1">
        <v>124</v>
      </c>
      <c r="L457" s="1" t="s">
        <v>2285</v>
      </c>
      <c r="N457" s="25">
        <v>18</v>
      </c>
      <c r="O457" s="5" t="s">
        <v>2333</v>
      </c>
    </row>
    <row r="458" spans="1:15" ht="22.5" x14ac:dyDescent="0.2">
      <c r="A458" s="5">
        <v>457</v>
      </c>
      <c r="B458" s="1">
        <v>818</v>
      </c>
      <c r="C458" s="1">
        <v>815</v>
      </c>
      <c r="D458" s="1">
        <v>8</v>
      </c>
      <c r="E458" s="1" t="s">
        <v>15</v>
      </c>
      <c r="F458" s="21" t="s">
        <v>1981</v>
      </c>
      <c r="G458" s="5" t="str">
        <f t="shared" si="8"/>
        <v>Ranunculo sardoi – Myosuretum minimi Diemont et al. ex Oesau 1973</v>
      </c>
      <c r="I458" s="5" t="s">
        <v>2396</v>
      </c>
      <c r="J458" s="5" t="s">
        <v>2286</v>
      </c>
      <c r="K458" s="1">
        <v>126</v>
      </c>
      <c r="L458" s="1" t="s">
        <v>2287</v>
      </c>
      <c r="N458" s="25">
        <v>18</v>
      </c>
      <c r="O458" s="5" t="s">
        <v>2333</v>
      </c>
    </row>
    <row r="459" spans="1:15" ht="22.5" x14ac:dyDescent="0.2">
      <c r="A459" s="5">
        <v>458</v>
      </c>
      <c r="B459" s="1">
        <v>819</v>
      </c>
      <c r="C459" s="1">
        <v>815</v>
      </c>
      <c r="D459" s="1">
        <v>8</v>
      </c>
      <c r="E459" s="1" t="s">
        <v>15</v>
      </c>
      <c r="F459" s="21" t="s">
        <v>1981</v>
      </c>
      <c r="G459" s="5" t="str">
        <f t="shared" si="8"/>
        <v>gr. à Sagina subulata – Illecebrum verticillatum Choisnet &amp; Mulot, 2008</v>
      </c>
      <c r="I459" s="5" t="s">
        <v>2397</v>
      </c>
      <c r="J459" s="5" t="s">
        <v>2288</v>
      </c>
      <c r="K459" s="1">
        <v>129</v>
      </c>
      <c r="M459" s="5" t="s">
        <v>2289</v>
      </c>
      <c r="N459" s="25">
        <v>18</v>
      </c>
      <c r="O459" s="5" t="s">
        <v>2333</v>
      </c>
    </row>
    <row r="460" spans="1:15" x14ac:dyDescent="0.2">
      <c r="A460" s="5">
        <v>459</v>
      </c>
      <c r="B460" s="11">
        <v>820</v>
      </c>
      <c r="C460" s="11">
        <v>814</v>
      </c>
      <c r="D460" s="11">
        <v>6</v>
      </c>
      <c r="E460" s="11" t="s">
        <v>425</v>
      </c>
      <c r="F460" s="24" t="s">
        <v>1981</v>
      </c>
      <c r="G460" s="15" t="str">
        <f t="shared" si="8"/>
        <v>Radiolenion linoidis de Foucault 1988</v>
      </c>
      <c r="H460" s="15"/>
      <c r="I460" s="15" t="s">
        <v>2290</v>
      </c>
      <c r="J460" s="15" t="s">
        <v>2152</v>
      </c>
      <c r="K460" s="11"/>
      <c r="L460" s="11"/>
      <c r="M460" s="15"/>
      <c r="N460" s="54">
        <v>18</v>
      </c>
      <c r="O460" s="15" t="s">
        <v>2333</v>
      </c>
    </row>
    <row r="461" spans="1:15" ht="22.5" x14ac:dyDescent="0.2">
      <c r="A461" s="5">
        <v>460</v>
      </c>
      <c r="B461" s="1">
        <v>821</v>
      </c>
      <c r="C461" s="1">
        <v>820</v>
      </c>
      <c r="D461" s="1">
        <v>8</v>
      </c>
      <c r="E461" s="1" t="s">
        <v>15</v>
      </c>
      <c r="F461" s="21" t="s">
        <v>1981</v>
      </c>
      <c r="G461" s="5" t="str">
        <f t="shared" si="8"/>
        <v>Ranunculo gracilis – Radioletum linoidis (Hueck 1932) Libbert 1940</v>
      </c>
      <c r="I461" s="5" t="s">
        <v>2398</v>
      </c>
      <c r="J461" s="5" t="s">
        <v>2291</v>
      </c>
      <c r="K461" s="1">
        <v>130</v>
      </c>
      <c r="L461" s="1" t="s">
        <v>2292</v>
      </c>
      <c r="N461" s="25">
        <v>18</v>
      </c>
      <c r="O461" s="5" t="s">
        <v>2333</v>
      </c>
    </row>
    <row r="462" spans="1:15" ht="22.5" x14ac:dyDescent="0.2">
      <c r="A462" s="5">
        <v>461</v>
      </c>
      <c r="B462" s="1">
        <v>822</v>
      </c>
      <c r="C462" s="1">
        <v>820</v>
      </c>
      <c r="D462" s="1">
        <v>8</v>
      </c>
      <c r="E462" s="1" t="s">
        <v>15</v>
      </c>
      <c r="F462" s="21" t="s">
        <v>1981</v>
      </c>
      <c r="G462" s="5" t="str">
        <f t="shared" si="8"/>
        <v>Centunculo minimi – Isolepidetum setaceae Braun-Blanq. &amp; Tüxen 1952</v>
      </c>
      <c r="I462" s="5" t="s">
        <v>2399</v>
      </c>
      <c r="J462" s="5" t="s">
        <v>2293</v>
      </c>
      <c r="K462" s="1">
        <v>131</v>
      </c>
      <c r="L462" s="1" t="s">
        <v>2294</v>
      </c>
      <c r="N462" s="25">
        <v>18</v>
      </c>
      <c r="O462" s="5" t="s">
        <v>2333</v>
      </c>
    </row>
    <row r="463" spans="1:15" ht="45" x14ac:dyDescent="0.2">
      <c r="A463" s="5">
        <v>462</v>
      </c>
      <c r="B463" s="1">
        <v>823</v>
      </c>
      <c r="C463" s="1">
        <v>820</v>
      </c>
      <c r="D463" s="1">
        <v>8</v>
      </c>
      <c r="E463" s="1" t="s">
        <v>15</v>
      </c>
      <c r="F463" s="21" t="s">
        <v>1981</v>
      </c>
      <c r="G463" s="5" t="str">
        <f t="shared" si="8"/>
        <v>Junco capitati – Morisietum monanthi Gamisans 1976</v>
      </c>
      <c r="I463" s="5" t="s">
        <v>2400</v>
      </c>
      <c r="J463" s="5" t="s">
        <v>178</v>
      </c>
      <c r="K463" s="1">
        <v>132</v>
      </c>
      <c r="L463" s="1" t="s">
        <v>2295</v>
      </c>
      <c r="M463" s="5" t="s">
        <v>2296</v>
      </c>
      <c r="N463" s="25">
        <v>18</v>
      </c>
      <c r="O463" s="5" t="s">
        <v>2333</v>
      </c>
    </row>
    <row r="464" spans="1:15" x14ac:dyDescent="0.2">
      <c r="A464" s="5">
        <v>463</v>
      </c>
      <c r="B464" s="11">
        <v>824</v>
      </c>
      <c r="C464" s="11">
        <v>784</v>
      </c>
      <c r="D464" s="11">
        <v>5</v>
      </c>
      <c r="E464" s="11" t="s">
        <v>13</v>
      </c>
      <c r="F464" s="24" t="s">
        <v>1981</v>
      </c>
      <c r="G464" s="15" t="str">
        <f t="shared" si="8"/>
        <v>Nanocyperion flavescentis (W. Koch 1926) Libbert 1932</v>
      </c>
      <c r="H464" s="15"/>
      <c r="I464" s="15" t="s">
        <v>2297</v>
      </c>
      <c r="J464" s="15" t="s">
        <v>2298</v>
      </c>
      <c r="K464" s="11"/>
      <c r="L464" s="11"/>
      <c r="M464" s="15"/>
      <c r="N464" s="54">
        <v>18</v>
      </c>
      <c r="O464" s="15" t="s">
        <v>2333</v>
      </c>
    </row>
    <row r="465" spans="1:15" x14ac:dyDescent="0.2">
      <c r="A465" s="5">
        <v>464</v>
      </c>
      <c r="B465" s="1">
        <v>825</v>
      </c>
      <c r="C465" s="1">
        <v>824</v>
      </c>
      <c r="D465" s="1">
        <v>8</v>
      </c>
      <c r="E465" s="1" t="s">
        <v>15</v>
      </c>
      <c r="F465" s="21" t="s">
        <v>1981</v>
      </c>
      <c r="G465" s="5" t="str">
        <f t="shared" si="8"/>
        <v>Cyperetum flavescentis W. Koch ex Aichinger 1933</v>
      </c>
      <c r="I465" s="5" t="s">
        <v>2299</v>
      </c>
      <c r="J465" s="5" t="s">
        <v>2300</v>
      </c>
      <c r="K465" s="1">
        <v>135</v>
      </c>
      <c r="L465" s="1" t="s">
        <v>2301</v>
      </c>
      <c r="N465" s="25">
        <v>18</v>
      </c>
      <c r="O465" s="5" t="s">
        <v>2333</v>
      </c>
    </row>
    <row r="466" spans="1:15" ht="22.5" x14ac:dyDescent="0.2">
      <c r="A466" s="5">
        <v>465</v>
      </c>
      <c r="B466" s="1">
        <v>826</v>
      </c>
      <c r="C466" s="1">
        <v>824</v>
      </c>
      <c r="D466" s="1">
        <v>8</v>
      </c>
      <c r="E466" s="1" t="s">
        <v>15</v>
      </c>
      <c r="F466" s="21" t="s">
        <v>1981</v>
      </c>
      <c r="G466" s="5" t="str">
        <f t="shared" si="8"/>
        <v>Stellario uliginosae – Scirpetum setacei W. Koch ex Libbert 1932</v>
      </c>
      <c r="I466" s="5" t="s">
        <v>2401</v>
      </c>
      <c r="J466" s="5" t="s">
        <v>2302</v>
      </c>
      <c r="K466" s="1">
        <v>136</v>
      </c>
      <c r="L466" s="1" t="s">
        <v>2303</v>
      </c>
      <c r="N466" s="25">
        <v>18</v>
      </c>
      <c r="O466" s="5" t="s">
        <v>2333</v>
      </c>
    </row>
    <row r="467" spans="1:15" ht="22.5" x14ac:dyDescent="0.2">
      <c r="A467" s="5">
        <v>466</v>
      </c>
      <c r="B467" s="1">
        <v>827</v>
      </c>
      <c r="C467" s="1">
        <v>824</v>
      </c>
      <c r="D467" s="1">
        <v>8</v>
      </c>
      <c r="E467" s="1" t="s">
        <v>15</v>
      </c>
      <c r="F467" s="21" t="s">
        <v>1981</v>
      </c>
      <c r="G467" s="5" t="str">
        <f t="shared" si="8"/>
        <v>gr. à Illecebrum verticillatum Billy, 2002</v>
      </c>
      <c r="I467" s="5" t="s">
        <v>2304</v>
      </c>
      <c r="J467" s="5" t="s">
        <v>2305</v>
      </c>
      <c r="K467" s="1">
        <v>140</v>
      </c>
      <c r="M467" s="5" t="s">
        <v>2306</v>
      </c>
      <c r="N467" s="25">
        <v>18</v>
      </c>
      <c r="O467" s="5" t="s">
        <v>2333</v>
      </c>
    </row>
    <row r="468" spans="1:15" ht="22.5" x14ac:dyDescent="0.2">
      <c r="A468" s="5">
        <v>467</v>
      </c>
      <c r="B468" s="1">
        <v>828</v>
      </c>
      <c r="C468" s="1">
        <v>824</v>
      </c>
      <c r="D468" s="1">
        <v>8</v>
      </c>
      <c r="E468" s="1" t="s">
        <v>15</v>
      </c>
      <c r="F468" s="21" t="s">
        <v>1981</v>
      </c>
      <c r="G468" s="5" t="str">
        <f t="shared" si="8"/>
        <v>gr. à Juncus bufonius – Gypsophila muralis Billy, 2002</v>
      </c>
      <c r="I468" s="5" t="s">
        <v>2402</v>
      </c>
      <c r="J468" s="5" t="s">
        <v>2305</v>
      </c>
      <c r="K468" s="1">
        <v>141</v>
      </c>
      <c r="M468" s="5" t="s">
        <v>2307</v>
      </c>
      <c r="N468" s="25">
        <v>18</v>
      </c>
      <c r="O468" s="5" t="s">
        <v>2333</v>
      </c>
    </row>
    <row r="469" spans="1:15" ht="22.5" x14ac:dyDescent="0.2">
      <c r="A469" s="5">
        <v>468</v>
      </c>
      <c r="B469" s="1">
        <v>829</v>
      </c>
      <c r="C469" s="1">
        <v>824</v>
      </c>
      <c r="D469" s="1">
        <v>8</v>
      </c>
      <c r="E469" s="1" t="s">
        <v>15</v>
      </c>
      <c r="F469" s="21" t="s">
        <v>19</v>
      </c>
      <c r="G469" s="5" t="str">
        <f t="shared" si="8"/>
        <v>Gnaphalio uliginosi – Peplidetum portulae O. Bolos 1979</v>
      </c>
      <c r="I469" s="5" t="s">
        <v>2403</v>
      </c>
      <c r="J469" s="5" t="s">
        <v>2308</v>
      </c>
      <c r="K469" s="1">
        <v>142</v>
      </c>
      <c r="M469" s="5" t="s">
        <v>2309</v>
      </c>
      <c r="N469" s="25">
        <v>18</v>
      </c>
      <c r="O469" s="5" t="s">
        <v>2333</v>
      </c>
    </row>
    <row r="470" spans="1:15" ht="22.5" x14ac:dyDescent="0.2">
      <c r="A470" s="5">
        <v>469</v>
      </c>
      <c r="B470" s="1">
        <v>830</v>
      </c>
      <c r="C470" s="1">
        <v>824</v>
      </c>
      <c r="D470" s="1">
        <v>8</v>
      </c>
      <c r="E470" s="1" t="s">
        <v>15</v>
      </c>
      <c r="F470" s="21" t="s">
        <v>1981</v>
      </c>
      <c r="G470" s="5" t="str">
        <f t="shared" si="8"/>
        <v>gr. à Spergularia segetalis – Lythrum thymifolium Seytre, 2006</v>
      </c>
      <c r="I470" s="5" t="s">
        <v>2404</v>
      </c>
      <c r="J470" s="5" t="s">
        <v>2238</v>
      </c>
      <c r="K470" s="1">
        <v>146</v>
      </c>
      <c r="M470" s="5" t="s">
        <v>2310</v>
      </c>
      <c r="N470" s="25">
        <v>18</v>
      </c>
      <c r="O470" s="5" t="s">
        <v>2333</v>
      </c>
    </row>
    <row r="471" spans="1:15" ht="22.5" x14ac:dyDescent="0.2">
      <c r="A471" s="5">
        <v>470</v>
      </c>
      <c r="B471" s="1">
        <v>831</v>
      </c>
      <c r="C471" s="1">
        <v>824</v>
      </c>
      <c r="D471" s="1">
        <v>8</v>
      </c>
      <c r="E471" s="1" t="s">
        <v>15</v>
      </c>
      <c r="F471" s="21" t="s">
        <v>1981</v>
      </c>
      <c r="G471" s="5" t="str">
        <f t="shared" si="8"/>
        <v>gr. à Juncus bufonius – Myosurus minimus Bournérias et al., 1978</v>
      </c>
      <c r="I471" s="5" t="s">
        <v>2405</v>
      </c>
      <c r="J471" s="5" t="s">
        <v>2209</v>
      </c>
      <c r="K471" s="1">
        <v>147</v>
      </c>
      <c r="M471" s="5" t="s">
        <v>2311</v>
      </c>
      <c r="N471" s="25">
        <v>18</v>
      </c>
      <c r="O471" s="5" t="s">
        <v>2333</v>
      </c>
    </row>
    <row r="472" spans="1:15" ht="22.5" x14ac:dyDescent="0.2">
      <c r="A472" s="5">
        <v>471</v>
      </c>
      <c r="B472" s="11">
        <v>832</v>
      </c>
      <c r="C472" s="11">
        <v>784</v>
      </c>
      <c r="D472" s="11">
        <v>5</v>
      </c>
      <c r="E472" s="11" t="s">
        <v>13</v>
      </c>
      <c r="F472" s="24" t="s">
        <v>1981</v>
      </c>
      <c r="G472" s="15" t="str">
        <f t="shared" si="8"/>
        <v>Centaurio pulchelli – Blackstonion perfoliatae (Müll.-Stoll &amp; W. Pietsch 1965) de Foucault 1988</v>
      </c>
      <c r="H472" s="15"/>
      <c r="I472" s="15" t="s">
        <v>2406</v>
      </c>
      <c r="J472" s="15" t="s">
        <v>2426</v>
      </c>
      <c r="K472" s="11"/>
      <c r="L472" s="11"/>
      <c r="M472" s="15"/>
      <c r="N472" s="54">
        <v>18</v>
      </c>
      <c r="O472" s="15" t="s">
        <v>2333</v>
      </c>
    </row>
    <row r="473" spans="1:15" ht="22.5" x14ac:dyDescent="0.2">
      <c r="A473" s="5">
        <v>472</v>
      </c>
      <c r="B473" s="1">
        <v>833</v>
      </c>
      <c r="C473" s="1">
        <v>832</v>
      </c>
      <c r="D473" s="1">
        <v>8</v>
      </c>
      <c r="E473" s="1" t="s">
        <v>15</v>
      </c>
      <c r="F473" s="21" t="s">
        <v>1981</v>
      </c>
      <c r="G473" s="5" t="str">
        <f t="shared" si="8"/>
        <v>Isolepido setaceae – Centaurietum chloodis Rivas Goday ex Brullo &amp; Minissale 1998</v>
      </c>
      <c r="I473" s="5" t="s">
        <v>2407</v>
      </c>
      <c r="J473" s="5" t="s">
        <v>2312</v>
      </c>
      <c r="K473" s="1">
        <v>148</v>
      </c>
      <c r="L473" s="1" t="s">
        <v>2319</v>
      </c>
      <c r="N473" s="25">
        <v>18</v>
      </c>
      <c r="O473" s="5" t="s">
        <v>2333</v>
      </c>
    </row>
    <row r="474" spans="1:15" ht="33.75" x14ac:dyDescent="0.2">
      <c r="A474" s="5">
        <v>473</v>
      </c>
      <c r="B474" s="1">
        <v>834</v>
      </c>
      <c r="C474" s="1">
        <v>832</v>
      </c>
      <c r="D474" s="1">
        <v>8</v>
      </c>
      <c r="E474" s="1" t="s">
        <v>15</v>
      </c>
      <c r="F474" s="21" t="s">
        <v>1981</v>
      </c>
      <c r="G474" s="5" t="str">
        <f t="shared" si="8"/>
        <v>gr. à Blackstonia imperfoliata – Blackstonia perfoliata de Foucault, 1984</v>
      </c>
      <c r="I474" s="5" t="s">
        <v>2408</v>
      </c>
      <c r="J474" s="5" t="s">
        <v>2313</v>
      </c>
      <c r="K474" s="1">
        <v>149</v>
      </c>
      <c r="M474" s="5" t="s">
        <v>2314</v>
      </c>
      <c r="N474" s="25">
        <v>18</v>
      </c>
      <c r="O474" s="5" t="s">
        <v>2333</v>
      </c>
    </row>
    <row r="475" spans="1:15" ht="33.75" x14ac:dyDescent="0.2">
      <c r="A475" s="5">
        <v>474</v>
      </c>
      <c r="B475" s="1">
        <v>835</v>
      </c>
      <c r="C475" s="1">
        <v>832</v>
      </c>
      <c r="D475" s="1">
        <v>8</v>
      </c>
      <c r="E475" s="1" t="s">
        <v>15</v>
      </c>
      <c r="F475" s="21" t="s">
        <v>1981</v>
      </c>
      <c r="G475" s="5" t="str">
        <f t="shared" si="8"/>
        <v>gr. à Blackstonia imperfoliata de Foucault, inédit août 1986</v>
      </c>
      <c r="I475" s="5" t="s">
        <v>2341</v>
      </c>
      <c r="J475" s="5" t="s">
        <v>2315</v>
      </c>
      <c r="K475" s="1">
        <v>151</v>
      </c>
      <c r="M475" s="5" t="s">
        <v>2316</v>
      </c>
      <c r="N475" s="25">
        <v>18</v>
      </c>
      <c r="O475" s="5" t="s">
        <v>2333</v>
      </c>
    </row>
    <row r="476" spans="1:15" ht="22.5" x14ac:dyDescent="0.2">
      <c r="A476" s="5">
        <v>475</v>
      </c>
      <c r="B476" s="1">
        <v>836</v>
      </c>
      <c r="C476" s="1">
        <v>832</v>
      </c>
      <c r="D476" s="1">
        <v>8</v>
      </c>
      <c r="E476" s="1" t="s">
        <v>15</v>
      </c>
      <c r="F476" s="21" t="s">
        <v>1981</v>
      </c>
      <c r="G476" s="5" t="str">
        <f t="shared" si="8"/>
        <v>Blackstonio perfoliatae – Ranunculetum sardoi de Foucault 2013</v>
      </c>
      <c r="I476" s="5" t="s">
        <v>2409</v>
      </c>
      <c r="J476" s="5" t="s">
        <v>2317</v>
      </c>
      <c r="K476" s="1">
        <v>152</v>
      </c>
      <c r="L476" s="1" t="s">
        <v>2318</v>
      </c>
      <c r="N476" s="25">
        <v>18</v>
      </c>
      <c r="O476" s="5" t="s">
        <v>2333</v>
      </c>
    </row>
    <row r="477" spans="1:15" ht="22.5" x14ac:dyDescent="0.2">
      <c r="A477" s="5">
        <v>476</v>
      </c>
      <c r="B477" s="1">
        <v>837</v>
      </c>
      <c r="C477" s="1">
        <v>832</v>
      </c>
      <c r="D477" s="1">
        <v>8</v>
      </c>
      <c r="E477" s="1" t="s">
        <v>15</v>
      </c>
      <c r="F477" s="21" t="s">
        <v>1981</v>
      </c>
      <c r="G477" s="5" t="str">
        <f t="shared" si="8"/>
        <v>gr. à Centaurium maritimum – Blackstonia acuminata Georgen, 1982</v>
      </c>
      <c r="I477" s="5" t="s">
        <v>2410</v>
      </c>
      <c r="J477" s="5" t="s">
        <v>2320</v>
      </c>
      <c r="K477" s="1">
        <v>153</v>
      </c>
      <c r="M477" s="5" t="s">
        <v>2321</v>
      </c>
      <c r="N477" s="25">
        <v>18</v>
      </c>
      <c r="O477" s="5" t="s">
        <v>2333</v>
      </c>
    </row>
    <row r="478" spans="1:15" ht="22.5" x14ac:dyDescent="0.2">
      <c r="A478" s="5">
        <v>477</v>
      </c>
      <c r="B478" s="1">
        <v>838</v>
      </c>
      <c r="C478" s="1">
        <v>832</v>
      </c>
      <c r="D478" s="1">
        <v>8</v>
      </c>
      <c r="E478" s="1" t="s">
        <v>15</v>
      </c>
      <c r="F478" s="21" t="s">
        <v>1981</v>
      </c>
      <c r="G478" s="5" t="str">
        <f t="shared" si="8"/>
        <v>Gentiano uliginosae – Erythraeetum littoralis Braun-Blanq. &amp; De Leeuw 1936</v>
      </c>
      <c r="I478" s="5" t="s">
        <v>2411</v>
      </c>
      <c r="J478" s="5" t="s">
        <v>769</v>
      </c>
      <c r="K478" s="1">
        <v>154</v>
      </c>
      <c r="L478" s="1" t="s">
        <v>2322</v>
      </c>
      <c r="N478" s="25">
        <v>18</v>
      </c>
      <c r="O478" s="5" t="s">
        <v>2333</v>
      </c>
    </row>
    <row r="479" spans="1:15" ht="22.5" x14ac:dyDescent="0.2">
      <c r="A479" s="5">
        <v>478</v>
      </c>
      <c r="B479" s="1">
        <v>839</v>
      </c>
      <c r="C479" s="1">
        <v>832</v>
      </c>
      <c r="D479" s="1">
        <v>8</v>
      </c>
      <c r="E479" s="1" t="s">
        <v>15</v>
      </c>
      <c r="F479" s="21" t="s">
        <v>1981</v>
      </c>
      <c r="G479" s="5" t="str">
        <f t="shared" si="8"/>
        <v>Erythraeo pulchellae – Blackstonietum serotinae Oberd. 1957</v>
      </c>
      <c r="I479" s="5" t="s">
        <v>2427</v>
      </c>
      <c r="J479" s="5" t="s">
        <v>148</v>
      </c>
      <c r="K479" s="1">
        <v>155</v>
      </c>
      <c r="L479" s="1" t="s">
        <v>2323</v>
      </c>
      <c r="N479" s="25">
        <v>18</v>
      </c>
      <c r="O479" s="5" t="s">
        <v>2333</v>
      </c>
    </row>
    <row r="480" spans="1:15" ht="22.5" x14ac:dyDescent="0.2">
      <c r="A480" s="5">
        <v>479</v>
      </c>
      <c r="B480" s="1">
        <v>840</v>
      </c>
      <c r="C480" s="1">
        <v>832</v>
      </c>
      <c r="D480" s="1">
        <v>8</v>
      </c>
      <c r="E480" s="1" t="s">
        <v>15</v>
      </c>
      <c r="F480" s="21" t="s">
        <v>1981</v>
      </c>
      <c r="G480" s="5" t="str">
        <f t="shared" si="8"/>
        <v>Euphorbio exiguae – Lythretum hyssopifoliae Misset in J.-M. Royer, Felzines, Misset &amp; Thévenin, 2006</v>
      </c>
      <c r="I480" s="5" t="s">
        <v>2412</v>
      </c>
      <c r="J480" s="5" t="s">
        <v>2324</v>
      </c>
      <c r="K480" s="1">
        <v>165</v>
      </c>
      <c r="L480" s="1" t="s">
        <v>2325</v>
      </c>
      <c r="N480" s="25">
        <v>18</v>
      </c>
      <c r="O480" s="5" t="s">
        <v>2333</v>
      </c>
    </row>
    <row r="481" spans="1:15" ht="33.75" x14ac:dyDescent="0.2">
      <c r="A481" s="5">
        <v>480</v>
      </c>
      <c r="B481" s="1">
        <v>841</v>
      </c>
      <c r="C481" s="1">
        <v>832</v>
      </c>
      <c r="D481" s="1">
        <v>8</v>
      </c>
      <c r="E481" s="1" t="s">
        <v>15</v>
      </c>
      <c r="F481" s="21" t="s">
        <v>1981</v>
      </c>
      <c r="G481" s="5" t="str">
        <f t="shared" si="8"/>
        <v>Junco sphaerocarpi – Lythretum hyssopifoliae de Laclos &amp; J.-M. Royer ex de Laclos &amp; J.-M. Royer in J.-M. Royer, Felzines, Misset &amp; Thévenin 2006</v>
      </c>
      <c r="I481" s="5" t="s">
        <v>2413</v>
      </c>
      <c r="J481" s="5" t="s">
        <v>2428</v>
      </c>
      <c r="K481" s="1">
        <v>166</v>
      </c>
      <c r="L481" s="1" t="s">
        <v>2326</v>
      </c>
      <c r="N481" s="25">
        <v>18</v>
      </c>
      <c r="O481" s="5" t="s">
        <v>2333</v>
      </c>
    </row>
    <row r="482" spans="1:15" ht="22.5" x14ac:dyDescent="0.2">
      <c r="A482" s="5">
        <v>481</v>
      </c>
      <c r="B482" s="1">
        <v>842</v>
      </c>
      <c r="C482" s="1">
        <v>832</v>
      </c>
      <c r="D482" s="1">
        <v>8</v>
      </c>
      <c r="E482" s="1" t="s">
        <v>15</v>
      </c>
      <c r="F482" s="21" t="s">
        <v>1981</v>
      </c>
      <c r="G482" s="5" t="str">
        <f t="shared" si="8"/>
        <v>Centaurio pulchelli – Filaginetum pyramidatae J.-M. Royer in L-M. Royer, Felzines, Misset &amp; Thévenin 2006</v>
      </c>
      <c r="I482" s="5" t="s">
        <v>2414</v>
      </c>
      <c r="J482" s="5" t="s">
        <v>2327</v>
      </c>
      <c r="K482" s="1">
        <v>167</v>
      </c>
      <c r="L482" s="1" t="s">
        <v>2328</v>
      </c>
      <c r="N482" s="25">
        <v>18</v>
      </c>
      <c r="O482" s="5" t="s">
        <v>2333</v>
      </c>
    </row>
    <row r="483" spans="1:15" ht="67.5" x14ac:dyDescent="0.2">
      <c r="A483" s="5">
        <v>482</v>
      </c>
      <c r="B483" s="1">
        <v>843</v>
      </c>
      <c r="C483" s="1">
        <v>832</v>
      </c>
      <c r="D483" s="1">
        <v>8</v>
      </c>
      <c r="E483" s="1" t="s">
        <v>15</v>
      </c>
      <c r="F483" s="21" t="s">
        <v>1981</v>
      </c>
      <c r="G483" s="5" t="str">
        <f t="shared" si="8"/>
        <v>Lino cathartici – Blackstonietum perfoliatae de Foucault &amp; JuIve 2002</v>
      </c>
      <c r="I483" s="5" t="s">
        <v>2415</v>
      </c>
      <c r="J483" s="5" t="s">
        <v>2329</v>
      </c>
      <c r="M483" s="5" t="s">
        <v>2330</v>
      </c>
      <c r="N483" s="25">
        <v>18</v>
      </c>
      <c r="O483" s="5" t="s">
        <v>2333</v>
      </c>
    </row>
    <row r="484" spans="1:15" x14ac:dyDescent="0.2">
      <c r="A484" s="5">
        <v>483</v>
      </c>
      <c r="B484" s="2">
        <v>298</v>
      </c>
      <c r="C484" s="2"/>
      <c r="D484" s="2">
        <v>1</v>
      </c>
      <c r="E484" s="2" t="s">
        <v>10</v>
      </c>
      <c r="F484" s="4" t="s">
        <v>1981</v>
      </c>
      <c r="G484" s="3" t="str">
        <f t="shared" si="8"/>
        <v>Lemnetea minoris Tüxen ex O. Bolòs &amp; Masclans 1955</v>
      </c>
      <c r="H484" s="3"/>
      <c r="I484" s="3" t="s">
        <v>1071</v>
      </c>
      <c r="J484" s="3" t="s">
        <v>407</v>
      </c>
      <c r="K484" s="2"/>
      <c r="L484" s="2"/>
      <c r="M484" s="3"/>
      <c r="N484" s="50">
        <v>12</v>
      </c>
      <c r="O484" s="3" t="s">
        <v>1592</v>
      </c>
    </row>
    <row r="485" spans="1:15" x14ac:dyDescent="0.2">
      <c r="A485" s="5">
        <v>484</v>
      </c>
      <c r="B485" s="6">
        <v>299</v>
      </c>
      <c r="C485" s="6">
        <v>298</v>
      </c>
      <c r="D485" s="6">
        <v>3</v>
      </c>
      <c r="E485" s="6" t="s">
        <v>12</v>
      </c>
      <c r="F485" s="23" t="s">
        <v>1981</v>
      </c>
      <c r="G485" s="10" t="str">
        <f t="shared" si="8"/>
        <v>Lemnetalia minoris Tüxen ex O. Bolòs &amp; Masclans 1955</v>
      </c>
      <c r="H485" s="10"/>
      <c r="I485" s="10" t="s">
        <v>1072</v>
      </c>
      <c r="J485" s="10" t="s">
        <v>407</v>
      </c>
      <c r="K485" s="6"/>
      <c r="L485" s="6"/>
      <c r="M485" s="10"/>
      <c r="N485" s="53">
        <v>12</v>
      </c>
      <c r="O485" s="10" t="s">
        <v>1592</v>
      </c>
    </row>
    <row r="486" spans="1:15" x14ac:dyDescent="0.2">
      <c r="A486" s="5">
        <v>485</v>
      </c>
      <c r="B486" s="11">
        <v>300</v>
      </c>
      <c r="C486" s="11">
        <v>299</v>
      </c>
      <c r="D486" s="11">
        <v>5</v>
      </c>
      <c r="E486" s="11" t="s">
        <v>13</v>
      </c>
      <c r="F486" s="24" t="s">
        <v>1981</v>
      </c>
      <c r="G486" s="15" t="str">
        <f t="shared" si="8"/>
        <v>Lemnion minoris Tüxen ex O. Bolòs &amp; Masclans 1955</v>
      </c>
      <c r="H486" s="15"/>
      <c r="I486" s="15" t="s">
        <v>1073</v>
      </c>
      <c r="J486" s="15" t="s">
        <v>407</v>
      </c>
      <c r="K486" s="11"/>
      <c r="L486" s="11"/>
      <c r="M486" s="15"/>
      <c r="N486" s="54">
        <v>12</v>
      </c>
      <c r="O486" s="15" t="s">
        <v>1592</v>
      </c>
    </row>
    <row r="487" spans="1:15" x14ac:dyDescent="0.2">
      <c r="A487" s="5">
        <v>486</v>
      </c>
      <c r="B487" s="1">
        <v>301</v>
      </c>
      <c r="C487" s="1">
        <v>300</v>
      </c>
      <c r="D487" s="1">
        <v>8</v>
      </c>
      <c r="E487" s="1" t="s">
        <v>15</v>
      </c>
      <c r="F487" s="21" t="s">
        <v>1981</v>
      </c>
      <c r="G487" s="5" t="str">
        <f t="shared" si="8"/>
        <v>Lemnetum minoris Soό 1927</v>
      </c>
      <c r="I487" s="5" t="s">
        <v>1074</v>
      </c>
      <c r="J487" s="5" t="s">
        <v>408</v>
      </c>
      <c r="K487" s="1">
        <v>1</v>
      </c>
      <c r="L487" s="1" t="s">
        <v>409</v>
      </c>
      <c r="N487" s="25">
        <v>12</v>
      </c>
      <c r="O487" s="5" t="s">
        <v>1592</v>
      </c>
    </row>
    <row r="488" spans="1:15" x14ac:dyDescent="0.2">
      <c r="A488" s="5">
        <v>487</v>
      </c>
      <c r="B488" s="1">
        <v>302</v>
      </c>
      <c r="C488" s="1">
        <v>300</v>
      </c>
      <c r="D488" s="1">
        <v>8</v>
      </c>
      <c r="E488" s="1" t="s">
        <v>15</v>
      </c>
      <c r="F488" s="21" t="s">
        <v>1981</v>
      </c>
      <c r="G488" s="5" t="str">
        <f t="shared" si="8"/>
        <v>Spirodelo – Lemnetum minoris Müll. &amp; Görs 1960</v>
      </c>
      <c r="I488" s="5" t="s">
        <v>1075</v>
      </c>
      <c r="J488" s="5" t="s">
        <v>410</v>
      </c>
      <c r="K488" s="1">
        <v>2</v>
      </c>
      <c r="L488" s="1" t="s">
        <v>411</v>
      </c>
      <c r="N488" s="25">
        <v>12</v>
      </c>
      <c r="O488" s="5" t="s">
        <v>1592</v>
      </c>
    </row>
    <row r="489" spans="1:15" ht="22.5" x14ac:dyDescent="0.2">
      <c r="A489" s="5">
        <v>488</v>
      </c>
      <c r="B489" s="1">
        <v>303</v>
      </c>
      <c r="C489" s="1">
        <v>300</v>
      </c>
      <c r="D489" s="1">
        <v>8</v>
      </c>
      <c r="E489" s="1" t="s">
        <v>15</v>
      </c>
      <c r="F489" s="21" t="s">
        <v>1981</v>
      </c>
      <c r="G489" s="5" t="str">
        <f t="shared" si="8"/>
        <v>Lemno minusculae – Azolletum filiculoidis Felzines &amp; Loiseau 1991</v>
      </c>
      <c r="I489" s="5" t="s">
        <v>1076</v>
      </c>
      <c r="J489" s="5" t="s">
        <v>412</v>
      </c>
      <c r="K489" s="1">
        <v>3</v>
      </c>
      <c r="L489" s="1" t="s">
        <v>413</v>
      </c>
      <c r="N489" s="25">
        <v>12</v>
      </c>
      <c r="O489" s="5" t="s">
        <v>1592</v>
      </c>
    </row>
    <row r="490" spans="1:15" ht="22.5" x14ac:dyDescent="0.2">
      <c r="A490" s="5">
        <v>489</v>
      </c>
      <c r="B490" s="1">
        <v>304</v>
      </c>
      <c r="C490" s="1">
        <v>300</v>
      </c>
      <c r="D490" s="1">
        <v>8</v>
      </c>
      <c r="E490" s="1" t="s">
        <v>15</v>
      </c>
      <c r="F490" s="21" t="s">
        <v>1981</v>
      </c>
      <c r="G490" s="5" t="str">
        <f t="shared" si="8"/>
        <v>Lemnetum minori – turioniferae Wolff &amp; Jentsch ex H. Passarge 1996</v>
      </c>
      <c r="I490" s="5" t="s">
        <v>1077</v>
      </c>
      <c r="J490" s="5" t="s">
        <v>1444</v>
      </c>
      <c r="K490" s="1">
        <v>4</v>
      </c>
      <c r="L490" s="1" t="s">
        <v>414</v>
      </c>
      <c r="M490" s="5" t="s">
        <v>1694</v>
      </c>
      <c r="N490" s="25">
        <v>12</v>
      </c>
      <c r="O490" s="5" t="s">
        <v>1592</v>
      </c>
    </row>
    <row r="491" spans="1:15" x14ac:dyDescent="0.2">
      <c r="A491" s="5">
        <v>490</v>
      </c>
      <c r="B491" s="1">
        <v>305</v>
      </c>
      <c r="C491" s="1">
        <v>300</v>
      </c>
      <c r="D491" s="1">
        <v>8</v>
      </c>
      <c r="E491" s="1" t="s">
        <v>15</v>
      </c>
      <c r="F491" s="21" t="s">
        <v>1981</v>
      </c>
      <c r="G491" s="5" t="str">
        <f t="shared" si="8"/>
        <v>Wolffietum arrhizae Miyawaki &amp; J. Tüxen 1960</v>
      </c>
      <c r="I491" s="5" t="s">
        <v>1078</v>
      </c>
      <c r="J491" s="5" t="s">
        <v>415</v>
      </c>
      <c r="K491" s="1">
        <v>5</v>
      </c>
      <c r="L491" s="1" t="s">
        <v>416</v>
      </c>
      <c r="N491" s="25">
        <v>12</v>
      </c>
      <c r="O491" s="5" t="s">
        <v>1592</v>
      </c>
    </row>
    <row r="492" spans="1:15" x14ac:dyDescent="0.2">
      <c r="A492" s="5">
        <v>491</v>
      </c>
      <c r="B492" s="1">
        <v>306</v>
      </c>
      <c r="C492" s="1">
        <v>300</v>
      </c>
      <c r="D492" s="1">
        <v>8</v>
      </c>
      <c r="E492" s="1" t="s">
        <v>15</v>
      </c>
      <c r="F492" s="21" t="s">
        <v>1981</v>
      </c>
      <c r="G492" s="5" t="str">
        <f t="shared" si="8"/>
        <v>Lemnetum gibbae Miyawaki &amp; J. Tüxen 1960</v>
      </c>
      <c r="I492" s="5" t="s">
        <v>417</v>
      </c>
      <c r="J492" s="5" t="s">
        <v>415</v>
      </c>
      <c r="K492" s="1">
        <v>6</v>
      </c>
      <c r="L492" s="1" t="s">
        <v>418</v>
      </c>
      <c r="N492" s="25">
        <v>12</v>
      </c>
      <c r="O492" s="5" t="s">
        <v>1592</v>
      </c>
    </row>
    <row r="493" spans="1:15" ht="22.5" x14ac:dyDescent="0.2">
      <c r="A493" s="5">
        <v>492</v>
      </c>
      <c r="B493" s="1">
        <v>307</v>
      </c>
      <c r="C493" s="1">
        <v>300</v>
      </c>
      <c r="D493" s="1">
        <v>8</v>
      </c>
      <c r="E493" s="1" t="s">
        <v>15</v>
      </c>
      <c r="F493" s="21" t="s">
        <v>1981</v>
      </c>
      <c r="G493" s="5" t="str">
        <f t="shared" si="8"/>
        <v>Lemno minoris – Azolletum filiculoidis Braun-Blanq. in Braun-Blanq., Roussine &amp; Nègre 1952</v>
      </c>
      <c r="I493" s="5" t="s">
        <v>419</v>
      </c>
      <c r="J493" s="5" t="s">
        <v>420</v>
      </c>
      <c r="K493" s="1">
        <v>7</v>
      </c>
      <c r="L493" s="1" t="s">
        <v>421</v>
      </c>
      <c r="N493" s="25">
        <v>12</v>
      </c>
      <c r="O493" s="5" t="s">
        <v>1592</v>
      </c>
    </row>
    <row r="494" spans="1:15" x14ac:dyDescent="0.2">
      <c r="A494" s="5">
        <v>493</v>
      </c>
      <c r="B494" s="11">
        <v>308</v>
      </c>
      <c r="C494" s="11">
        <v>299</v>
      </c>
      <c r="D494" s="11">
        <v>5</v>
      </c>
      <c r="E494" s="11" t="s">
        <v>13</v>
      </c>
      <c r="F494" s="24" t="s">
        <v>1981</v>
      </c>
      <c r="G494" s="15" t="str">
        <f t="shared" ref="G494:G557" si="9">CONCATENATE(I494," ",J494)</f>
        <v>Lemno trisulcae – Salvinion natantis Slavnić 1956</v>
      </c>
      <c r="H494" s="15"/>
      <c r="I494" s="15" t="s">
        <v>422</v>
      </c>
      <c r="J494" s="15" t="s">
        <v>423</v>
      </c>
      <c r="K494" s="11"/>
      <c r="L494" s="11"/>
      <c r="M494" s="15"/>
      <c r="N494" s="54">
        <v>12</v>
      </c>
      <c r="O494" s="15" t="s">
        <v>1592</v>
      </c>
    </row>
    <row r="495" spans="1:15" x14ac:dyDescent="0.2">
      <c r="A495" s="5">
        <v>494</v>
      </c>
      <c r="B495" s="11">
        <v>309</v>
      </c>
      <c r="C495" s="11">
        <v>308</v>
      </c>
      <c r="D495" s="11">
        <v>6</v>
      </c>
      <c r="E495" s="11" t="s">
        <v>425</v>
      </c>
      <c r="F495" s="24" t="s">
        <v>1981</v>
      </c>
      <c r="G495" s="15" t="str">
        <f t="shared" si="9"/>
        <v>Lemno trisulcae – Riccienion fluitantis H. Passarge 1978</v>
      </c>
      <c r="H495" s="15"/>
      <c r="I495" s="15" t="s">
        <v>1079</v>
      </c>
      <c r="J495" s="15" t="s">
        <v>424</v>
      </c>
      <c r="K495" s="11"/>
      <c r="L495" s="11"/>
      <c r="M495" s="15"/>
      <c r="N495" s="54">
        <v>12</v>
      </c>
      <c r="O495" s="15" t="s">
        <v>1592</v>
      </c>
    </row>
    <row r="496" spans="1:15" x14ac:dyDescent="0.2">
      <c r="A496" s="5">
        <v>495</v>
      </c>
      <c r="B496" s="1">
        <v>310</v>
      </c>
      <c r="C496" s="1">
        <v>309</v>
      </c>
      <c r="D496" s="1">
        <v>8</v>
      </c>
      <c r="E496" s="1" t="s">
        <v>15</v>
      </c>
      <c r="F496" s="21" t="s">
        <v>1981</v>
      </c>
      <c r="G496" s="5" t="str">
        <f t="shared" si="9"/>
        <v>Lemnetum trisulcae Hartog 1963</v>
      </c>
      <c r="I496" s="5" t="s">
        <v>1080</v>
      </c>
      <c r="J496" s="5" t="s">
        <v>426</v>
      </c>
      <c r="K496" s="1">
        <v>8</v>
      </c>
      <c r="L496" s="1" t="s">
        <v>427</v>
      </c>
      <c r="N496" s="25">
        <v>12</v>
      </c>
      <c r="O496" s="5" t="s">
        <v>1592</v>
      </c>
    </row>
    <row r="497" spans="1:15" x14ac:dyDescent="0.2">
      <c r="A497" s="5">
        <v>496</v>
      </c>
      <c r="B497" s="1">
        <v>311</v>
      </c>
      <c r="C497" s="1">
        <v>309</v>
      </c>
      <c r="D497" s="1">
        <v>8</v>
      </c>
      <c r="E497" s="1" t="s">
        <v>15</v>
      </c>
      <c r="F497" s="21" t="s">
        <v>1981</v>
      </c>
      <c r="G497" s="5" t="str">
        <f t="shared" si="9"/>
        <v>Ricciocarpetum natantis Tüxen 1974</v>
      </c>
      <c r="I497" s="5" t="s">
        <v>1081</v>
      </c>
      <c r="J497" s="5" t="s">
        <v>428</v>
      </c>
      <c r="K497" s="1">
        <v>9</v>
      </c>
      <c r="L497" s="1" t="s">
        <v>429</v>
      </c>
      <c r="N497" s="25">
        <v>12</v>
      </c>
      <c r="O497" s="5" t="s">
        <v>1592</v>
      </c>
    </row>
    <row r="498" spans="1:15" x14ac:dyDescent="0.2">
      <c r="A498" s="5">
        <v>497</v>
      </c>
      <c r="B498" s="1">
        <v>312</v>
      </c>
      <c r="C498" s="1">
        <v>309</v>
      </c>
      <c r="D498" s="1">
        <v>8</v>
      </c>
      <c r="E498" s="1" t="s">
        <v>15</v>
      </c>
      <c r="F498" s="21" t="s">
        <v>1981</v>
      </c>
      <c r="G498" s="5" t="str">
        <f t="shared" si="9"/>
        <v>Riccietum fluitantis Slavnić 1956</v>
      </c>
      <c r="I498" s="5" t="s">
        <v>1082</v>
      </c>
      <c r="J498" s="5" t="s">
        <v>423</v>
      </c>
      <c r="K498" s="1">
        <v>10</v>
      </c>
      <c r="L498" s="1" t="s">
        <v>430</v>
      </c>
      <c r="M498" s="5" t="s">
        <v>1695</v>
      </c>
      <c r="N498" s="25">
        <v>12</v>
      </c>
      <c r="O498" s="5" t="s">
        <v>1592</v>
      </c>
    </row>
    <row r="499" spans="1:15" x14ac:dyDescent="0.2">
      <c r="A499" s="5">
        <v>498</v>
      </c>
      <c r="B499" s="11">
        <v>313</v>
      </c>
      <c r="C499" s="11">
        <v>308</v>
      </c>
      <c r="D499" s="11">
        <v>6</v>
      </c>
      <c r="E499" s="11" t="s">
        <v>425</v>
      </c>
      <c r="F499" s="24" t="s">
        <v>1981</v>
      </c>
      <c r="G499" s="15" t="str">
        <f t="shared" si="9"/>
        <v>Azollo filiculoidis – Salvinienion natantis H. Passarge 1978</v>
      </c>
      <c r="H499" s="15"/>
      <c r="I499" s="15" t="s">
        <v>431</v>
      </c>
      <c r="J499" s="15" t="s">
        <v>424</v>
      </c>
      <c r="K499" s="11"/>
      <c r="L499" s="11"/>
      <c r="M499" s="15"/>
      <c r="N499" s="54">
        <v>12</v>
      </c>
      <c r="O499" s="15" t="s">
        <v>1592</v>
      </c>
    </row>
    <row r="500" spans="1:15" ht="22.5" x14ac:dyDescent="0.2">
      <c r="A500" s="5">
        <v>499</v>
      </c>
      <c r="B500" s="1">
        <v>314</v>
      </c>
      <c r="C500" s="1">
        <v>313</v>
      </c>
      <c r="D500" s="1">
        <v>8</v>
      </c>
      <c r="E500" s="1" t="s">
        <v>15</v>
      </c>
      <c r="F500" s="21" t="s">
        <v>1981</v>
      </c>
      <c r="G500" s="5" t="str">
        <f t="shared" si="9"/>
        <v>Salvinio – Spirodeletum polyrhizae Slavnić 1956</v>
      </c>
      <c r="I500" s="5" t="s">
        <v>1083</v>
      </c>
      <c r="J500" s="5" t="s">
        <v>423</v>
      </c>
      <c r="K500" s="1">
        <v>11</v>
      </c>
      <c r="L500" s="1" t="s">
        <v>432</v>
      </c>
      <c r="M500" s="5" t="s">
        <v>1696</v>
      </c>
      <c r="N500" s="25">
        <v>12</v>
      </c>
      <c r="O500" s="5" t="s">
        <v>1592</v>
      </c>
    </row>
    <row r="501" spans="1:15" x14ac:dyDescent="0.2">
      <c r="A501" s="5">
        <v>500</v>
      </c>
      <c r="B501" s="6">
        <v>315</v>
      </c>
      <c r="C501" s="6">
        <v>298</v>
      </c>
      <c r="D501" s="6">
        <v>3</v>
      </c>
      <c r="E501" s="6" t="s">
        <v>12</v>
      </c>
      <c r="F501" s="23" t="s">
        <v>1981</v>
      </c>
      <c r="G501" s="10" t="str">
        <f t="shared" si="9"/>
        <v>Hydrocharitetalia Rübel ex Klika in Klika &amp; Hadač 1944</v>
      </c>
      <c r="H501" s="10"/>
      <c r="I501" s="10" t="s">
        <v>1084</v>
      </c>
      <c r="J501" s="10" t="s">
        <v>1445</v>
      </c>
      <c r="K501" s="6"/>
      <c r="L501" s="6"/>
      <c r="M501" s="10"/>
      <c r="N501" s="53">
        <v>12</v>
      </c>
      <c r="O501" s="10" t="s">
        <v>1592</v>
      </c>
    </row>
    <row r="502" spans="1:15" ht="22.5" x14ac:dyDescent="0.2">
      <c r="A502" s="5">
        <v>501</v>
      </c>
      <c r="B502" s="11">
        <v>316</v>
      </c>
      <c r="C502" s="11">
        <v>315</v>
      </c>
      <c r="D502" s="11">
        <v>5</v>
      </c>
      <c r="E502" s="11" t="s">
        <v>13</v>
      </c>
      <c r="F502" s="24" t="s">
        <v>1981</v>
      </c>
      <c r="G502" s="15" t="str">
        <f t="shared" si="9"/>
        <v>Hydrocharition morsus-ranae Rübel ex Klika in Klika &amp; Hadač 1944</v>
      </c>
      <c r="H502" s="15"/>
      <c r="I502" s="15" t="s">
        <v>434</v>
      </c>
      <c r="J502" s="15" t="s">
        <v>1445</v>
      </c>
      <c r="K502" s="11"/>
      <c r="L502" s="11"/>
      <c r="M502" s="15"/>
      <c r="N502" s="54">
        <v>12</v>
      </c>
      <c r="O502" s="15" t="s">
        <v>1592</v>
      </c>
    </row>
    <row r="503" spans="1:15" x14ac:dyDescent="0.2">
      <c r="A503" s="5">
        <v>502</v>
      </c>
      <c r="B503" s="11">
        <v>317</v>
      </c>
      <c r="C503" s="11">
        <v>316</v>
      </c>
      <c r="D503" s="11">
        <v>6</v>
      </c>
      <c r="E503" s="11" t="s">
        <v>425</v>
      </c>
      <c r="F503" s="24" t="s">
        <v>1981</v>
      </c>
      <c r="G503" s="15" t="str">
        <f t="shared" si="9"/>
        <v>Utricularienion vulgaris (H. Passarge) Felzines 2012</v>
      </c>
      <c r="H503" s="15"/>
      <c r="I503" s="15" t="s">
        <v>435</v>
      </c>
      <c r="J503" s="15" t="s">
        <v>436</v>
      </c>
      <c r="K503" s="11"/>
      <c r="L503" s="11"/>
      <c r="M503" s="15"/>
      <c r="N503" s="54">
        <v>12</v>
      </c>
      <c r="O503" s="15" t="s">
        <v>1592</v>
      </c>
    </row>
    <row r="504" spans="1:15" ht="33.75" x14ac:dyDescent="0.2">
      <c r="A504" s="5">
        <v>503</v>
      </c>
      <c r="B504" s="1">
        <v>318</v>
      </c>
      <c r="C504" s="1">
        <v>317</v>
      </c>
      <c r="D504" s="1">
        <v>8</v>
      </c>
      <c r="E504" s="1" t="s">
        <v>15</v>
      </c>
      <c r="F504" s="21" t="s">
        <v>1981</v>
      </c>
      <c r="G504" s="5" t="str">
        <f t="shared" si="9"/>
        <v>Lemno trisulcae – Utricularietum vulgaris Soό 1947</v>
      </c>
      <c r="I504" s="5" t="s">
        <v>437</v>
      </c>
      <c r="J504" s="5" t="s">
        <v>438</v>
      </c>
      <c r="K504" s="1">
        <v>13</v>
      </c>
      <c r="L504" s="1" t="s">
        <v>433</v>
      </c>
      <c r="M504" s="5" t="s">
        <v>1697</v>
      </c>
      <c r="N504" s="25">
        <v>12</v>
      </c>
      <c r="O504" s="5" t="s">
        <v>1592</v>
      </c>
    </row>
    <row r="505" spans="1:15" ht="78.75" x14ac:dyDescent="0.2">
      <c r="A505" s="5">
        <v>504</v>
      </c>
      <c r="B505" s="1">
        <v>319</v>
      </c>
      <c r="C505" s="1">
        <v>317</v>
      </c>
      <c r="D505" s="1">
        <v>8</v>
      </c>
      <c r="E505" s="1" t="s">
        <v>15</v>
      </c>
      <c r="F505" s="21" t="s">
        <v>1981</v>
      </c>
      <c r="G505" s="5" t="str">
        <f t="shared" si="9"/>
        <v>Utricularietum australis T. Müll. &amp; Görs 1960</v>
      </c>
      <c r="I505" s="5" t="s">
        <v>439</v>
      </c>
      <c r="J505" s="5" t="s">
        <v>1446</v>
      </c>
      <c r="K505" s="1">
        <v>14</v>
      </c>
      <c r="L505" s="1" t="s">
        <v>440</v>
      </c>
      <c r="M505" s="5" t="s">
        <v>1887</v>
      </c>
      <c r="N505" s="25">
        <v>12</v>
      </c>
      <c r="O505" s="5" t="s">
        <v>1592</v>
      </c>
    </row>
    <row r="506" spans="1:15" ht="22.5" x14ac:dyDescent="0.2">
      <c r="A506" s="5">
        <v>505</v>
      </c>
      <c r="B506" s="1">
        <v>320</v>
      </c>
      <c r="C506" s="1">
        <v>317</v>
      </c>
      <c r="D506" s="1">
        <v>8</v>
      </c>
      <c r="E506" s="1" t="s">
        <v>15</v>
      </c>
      <c r="F506" s="21" t="s">
        <v>1981</v>
      </c>
      <c r="G506" s="5" t="str">
        <f t="shared" si="9"/>
        <v>Spirodelo – Aldrovandetum vesiculosae Borhidi &amp; Járai-Komlódi 1959</v>
      </c>
      <c r="I506" s="5" t="s">
        <v>441</v>
      </c>
      <c r="J506" s="5" t="s">
        <v>1953</v>
      </c>
      <c r="K506" s="1">
        <v>15</v>
      </c>
      <c r="L506" s="1" t="s">
        <v>442</v>
      </c>
      <c r="M506" s="5" t="s">
        <v>1954</v>
      </c>
      <c r="N506" s="25">
        <v>12</v>
      </c>
      <c r="O506" s="5" t="s">
        <v>1592</v>
      </c>
    </row>
    <row r="507" spans="1:15" x14ac:dyDescent="0.2">
      <c r="A507" s="5">
        <v>506</v>
      </c>
      <c r="B507" s="11">
        <v>321</v>
      </c>
      <c r="C507" s="11">
        <v>316</v>
      </c>
      <c r="D507" s="11">
        <v>6</v>
      </c>
      <c r="E507" s="11" t="s">
        <v>425</v>
      </c>
      <c r="F507" s="24" t="s">
        <v>1981</v>
      </c>
      <c r="G507" s="15" t="str">
        <f t="shared" si="9"/>
        <v>Hydrocharitenion morsus-ranae Felzines 2012</v>
      </c>
      <c r="H507" s="15"/>
      <c r="I507" s="15" t="s">
        <v>1085</v>
      </c>
      <c r="J507" s="15" t="s">
        <v>443</v>
      </c>
      <c r="K507" s="11"/>
      <c r="L507" s="11"/>
      <c r="M507" s="15"/>
      <c r="N507" s="54">
        <v>12</v>
      </c>
      <c r="O507" s="15" t="s">
        <v>1592</v>
      </c>
    </row>
    <row r="508" spans="1:15" x14ac:dyDescent="0.2">
      <c r="A508" s="5">
        <v>507</v>
      </c>
      <c r="B508" s="1">
        <v>322</v>
      </c>
      <c r="C508" s="1">
        <v>321</v>
      </c>
      <c r="D508" s="1">
        <v>8</v>
      </c>
      <c r="E508" s="1" t="s">
        <v>15</v>
      </c>
      <c r="F508" s="21" t="s">
        <v>1981</v>
      </c>
      <c r="G508" s="5" t="str">
        <f t="shared" si="9"/>
        <v>Stratiotetum aloidis Miljan 1933</v>
      </c>
      <c r="I508" s="5" t="s">
        <v>1086</v>
      </c>
      <c r="J508" s="5" t="s">
        <v>444</v>
      </c>
      <c r="K508" s="1">
        <v>16</v>
      </c>
      <c r="L508" s="1" t="s">
        <v>445</v>
      </c>
      <c r="N508" s="25">
        <v>12</v>
      </c>
      <c r="O508" s="5" t="s">
        <v>1592</v>
      </c>
    </row>
    <row r="509" spans="1:15" ht="22.5" x14ac:dyDescent="0.2">
      <c r="A509" s="5">
        <v>508</v>
      </c>
      <c r="B509" s="1">
        <v>323</v>
      </c>
      <c r="C509" s="1">
        <v>321</v>
      </c>
      <c r="D509" s="1">
        <v>8</v>
      </c>
      <c r="E509" s="1" t="s">
        <v>15</v>
      </c>
      <c r="F509" s="21" t="s">
        <v>1981</v>
      </c>
      <c r="G509" s="5" t="str">
        <f t="shared" si="9"/>
        <v>Lemno minoris – Hydrocharitetum morsus–ranae Oberd. ex H. Passarge 1978</v>
      </c>
      <c r="I509" s="5" t="s">
        <v>1502</v>
      </c>
      <c r="J509" s="5" t="s">
        <v>446</v>
      </c>
      <c r="K509" s="1">
        <v>17</v>
      </c>
      <c r="L509" s="1" t="s">
        <v>447</v>
      </c>
      <c r="N509" s="25">
        <v>12</v>
      </c>
      <c r="O509" s="5" t="s">
        <v>1592</v>
      </c>
    </row>
    <row r="510" spans="1:15" x14ac:dyDescent="0.2">
      <c r="A510" s="5">
        <v>509</v>
      </c>
      <c r="B510" s="11">
        <v>324</v>
      </c>
      <c r="C510" s="11">
        <v>316</v>
      </c>
      <c r="D510" s="11">
        <v>6</v>
      </c>
      <c r="E510" s="11" t="s">
        <v>425</v>
      </c>
      <c r="F510" s="24" t="s">
        <v>1981</v>
      </c>
      <c r="G510" s="15" t="str">
        <f t="shared" si="9"/>
        <v>Ceratophyllenion demersi Felzines 2012</v>
      </c>
      <c r="H510" s="15"/>
      <c r="I510" s="15" t="s">
        <v>448</v>
      </c>
      <c r="J510" s="15" t="s">
        <v>443</v>
      </c>
      <c r="K510" s="11"/>
      <c r="L510" s="11"/>
      <c r="M510" s="15"/>
      <c r="N510" s="54">
        <v>12</v>
      </c>
      <c r="O510" s="15" t="s">
        <v>1592</v>
      </c>
    </row>
    <row r="511" spans="1:15" x14ac:dyDescent="0.2">
      <c r="A511" s="5">
        <v>510</v>
      </c>
      <c r="B511" s="1">
        <v>325</v>
      </c>
      <c r="C511" s="1">
        <v>324</v>
      </c>
      <c r="D511" s="1">
        <v>8</v>
      </c>
      <c r="E511" s="1" t="s">
        <v>15</v>
      </c>
      <c r="F511" s="21" t="s">
        <v>1981</v>
      </c>
      <c r="G511" s="5" t="str">
        <f t="shared" si="9"/>
        <v>Potamo – Ceratophylletum submersi Pop 1962</v>
      </c>
      <c r="I511" s="5" t="s">
        <v>1087</v>
      </c>
      <c r="J511" s="5" t="s">
        <v>449</v>
      </c>
      <c r="K511" s="1">
        <v>18</v>
      </c>
      <c r="L511" s="1" t="s">
        <v>450</v>
      </c>
      <c r="N511" s="25">
        <v>12</v>
      </c>
      <c r="O511" s="5" t="s">
        <v>1592</v>
      </c>
    </row>
    <row r="512" spans="1:15" x14ac:dyDescent="0.2">
      <c r="A512" s="5">
        <v>511</v>
      </c>
      <c r="B512" s="1">
        <v>326</v>
      </c>
      <c r="C512" s="1">
        <v>324</v>
      </c>
      <c r="D512" s="1">
        <v>8</v>
      </c>
      <c r="E512" s="1" t="s">
        <v>15</v>
      </c>
      <c r="F512" s="21" t="s">
        <v>1981</v>
      </c>
      <c r="G512" s="5" t="str">
        <f t="shared" si="9"/>
        <v>Ceratophylletum demersi Corillion 1957</v>
      </c>
      <c r="I512" s="5" t="s">
        <v>1088</v>
      </c>
      <c r="J512" s="5" t="s">
        <v>451</v>
      </c>
      <c r="K512" s="1">
        <v>19</v>
      </c>
      <c r="L512" s="1" t="s">
        <v>452</v>
      </c>
      <c r="N512" s="25">
        <v>12</v>
      </c>
      <c r="O512" s="5" t="s">
        <v>1592</v>
      </c>
    </row>
    <row r="513" spans="1:15" ht="22.5" x14ac:dyDescent="0.2">
      <c r="A513" s="5">
        <v>512</v>
      </c>
      <c r="B513" s="2">
        <v>327</v>
      </c>
      <c r="C513" s="2"/>
      <c r="D513" s="2">
        <v>1</v>
      </c>
      <c r="E513" s="2" t="s">
        <v>10</v>
      </c>
      <c r="F513" s="4" t="s">
        <v>1981</v>
      </c>
      <c r="G513" s="3" t="str">
        <f t="shared" si="9"/>
        <v>Littorelletea uniflorae Braun-Blanq. &amp; Tüxen ex Westhoff, Dijk, Passchier &amp; Sissingh 1946</v>
      </c>
      <c r="H513" s="3"/>
      <c r="I513" s="3" t="s">
        <v>1089</v>
      </c>
      <c r="J513" s="3" t="s">
        <v>453</v>
      </c>
      <c r="K513" s="2"/>
      <c r="L513" s="2"/>
      <c r="M513" s="3"/>
      <c r="N513" s="50">
        <v>4</v>
      </c>
      <c r="O513" s="3" t="s">
        <v>1593</v>
      </c>
    </row>
    <row r="514" spans="1:15" x14ac:dyDescent="0.2">
      <c r="A514" s="5">
        <v>513</v>
      </c>
      <c r="B514" s="6">
        <v>328</v>
      </c>
      <c r="C514" s="6">
        <v>327</v>
      </c>
      <c r="D514" s="6">
        <v>3</v>
      </c>
      <c r="E514" s="6" t="s">
        <v>12</v>
      </c>
      <c r="F514" s="23" t="s">
        <v>1981</v>
      </c>
      <c r="G514" s="10" t="str">
        <f t="shared" si="9"/>
        <v>Eleocharitetalia multicaulis de Foucault 2011</v>
      </c>
      <c r="H514" s="10"/>
      <c r="I514" s="10" t="s">
        <v>1090</v>
      </c>
      <c r="J514" s="10" t="s">
        <v>49</v>
      </c>
      <c r="K514" s="6"/>
      <c r="L514" s="6"/>
      <c r="M514" s="10"/>
      <c r="N514" s="53">
        <v>4</v>
      </c>
      <c r="O514" s="10" t="s">
        <v>1593</v>
      </c>
    </row>
    <row r="515" spans="1:15" x14ac:dyDescent="0.2">
      <c r="A515" s="5">
        <v>514</v>
      </c>
      <c r="B515" s="11">
        <v>329</v>
      </c>
      <c r="C515" s="11">
        <v>328</v>
      </c>
      <c r="D515" s="11">
        <v>5</v>
      </c>
      <c r="E515" s="11" t="s">
        <v>13</v>
      </c>
      <c r="F515" s="24" t="s">
        <v>1981</v>
      </c>
      <c r="G515" s="15" t="str">
        <f t="shared" si="9"/>
        <v>Lobelio dortmannae – Isoetion Pietsch 1965</v>
      </c>
      <c r="H515" s="15"/>
      <c r="I515" s="15" t="s">
        <v>1091</v>
      </c>
      <c r="J515" s="15" t="s">
        <v>454</v>
      </c>
      <c r="K515" s="11"/>
      <c r="L515" s="11"/>
      <c r="M515" s="15"/>
      <c r="N515" s="54">
        <v>4</v>
      </c>
      <c r="O515" s="15" t="s">
        <v>1593</v>
      </c>
    </row>
    <row r="516" spans="1:15" ht="22.5" x14ac:dyDescent="0.2">
      <c r="A516" s="5">
        <v>515</v>
      </c>
      <c r="B516" s="1">
        <v>330</v>
      </c>
      <c r="C516" s="1">
        <v>329</v>
      </c>
      <c r="D516" s="1">
        <v>8</v>
      </c>
      <c r="E516" s="1" t="s">
        <v>15</v>
      </c>
      <c r="F516" s="21" t="s">
        <v>1981</v>
      </c>
      <c r="G516" s="5" t="str">
        <f t="shared" si="9"/>
        <v>Isoeto lacustris – Lobelietum dortmannae Tüxen 1937 emend. Dierssen 1975</v>
      </c>
      <c r="I516" s="5" t="s">
        <v>1092</v>
      </c>
      <c r="J516" s="5" t="s">
        <v>455</v>
      </c>
      <c r="K516" s="1">
        <v>1</v>
      </c>
      <c r="L516" s="1" t="s">
        <v>456</v>
      </c>
      <c r="M516" s="5" t="s">
        <v>1698</v>
      </c>
      <c r="N516" s="25">
        <v>4</v>
      </c>
      <c r="O516" s="5" t="s">
        <v>1593</v>
      </c>
    </row>
    <row r="517" spans="1:15" ht="22.5" x14ac:dyDescent="0.2">
      <c r="A517" s="5">
        <v>516</v>
      </c>
      <c r="B517" s="1">
        <v>331</v>
      </c>
      <c r="C517" s="1">
        <v>329</v>
      </c>
      <c r="D517" s="1">
        <v>8</v>
      </c>
      <c r="E517" s="1" t="s">
        <v>15</v>
      </c>
      <c r="F517" s="21" t="s">
        <v>1981</v>
      </c>
      <c r="G517" s="5" t="str">
        <f t="shared" si="9"/>
        <v>gr. à Baldellia ranunculoides – Lobelia dortmanna Clément &amp; Touffet 1983</v>
      </c>
      <c r="I517" s="5" t="s">
        <v>1528</v>
      </c>
      <c r="J517" s="5" t="s">
        <v>1468</v>
      </c>
      <c r="K517" s="1">
        <v>2</v>
      </c>
      <c r="M517" s="5" t="s">
        <v>1702</v>
      </c>
      <c r="N517" s="25">
        <v>4</v>
      </c>
      <c r="O517" s="5" t="s">
        <v>1593</v>
      </c>
    </row>
    <row r="518" spans="1:15" ht="22.5" x14ac:dyDescent="0.2">
      <c r="A518" s="5">
        <v>517</v>
      </c>
      <c r="B518" s="1">
        <v>332</v>
      </c>
      <c r="C518" s="1">
        <v>329</v>
      </c>
      <c r="D518" s="1">
        <v>8</v>
      </c>
      <c r="E518" s="1" t="s">
        <v>15</v>
      </c>
      <c r="F518" s="21" t="s">
        <v>1981</v>
      </c>
      <c r="G518" s="5" t="str">
        <f t="shared" si="9"/>
        <v>Scirpo americani – Lobelietum dortmannae Vanden Berghen 1964 emend. Dierssen 1975</v>
      </c>
      <c r="I518" s="5" t="s">
        <v>1093</v>
      </c>
      <c r="J518" s="5" t="s">
        <v>457</v>
      </c>
      <c r="K518" s="1">
        <v>4</v>
      </c>
      <c r="L518" s="1" t="s">
        <v>458</v>
      </c>
      <c r="M518" s="5" t="s">
        <v>1699</v>
      </c>
      <c r="N518" s="25">
        <v>4</v>
      </c>
      <c r="O518" s="5" t="s">
        <v>1593</v>
      </c>
    </row>
    <row r="519" spans="1:15" x14ac:dyDescent="0.2">
      <c r="A519" s="5">
        <v>518</v>
      </c>
      <c r="B519" s="1">
        <v>333</v>
      </c>
      <c r="C519" s="1">
        <v>329</v>
      </c>
      <c r="D519" s="1">
        <v>8</v>
      </c>
      <c r="E519" s="1" t="s">
        <v>15</v>
      </c>
      <c r="F519" s="21" t="s">
        <v>1981</v>
      </c>
      <c r="G519" s="5" t="str">
        <f t="shared" si="9"/>
        <v>Isoetetum boryanae (Vanden Berghen 1969) Dierssen 1975</v>
      </c>
      <c r="I519" s="5" t="s">
        <v>1094</v>
      </c>
      <c r="J519" s="5" t="s">
        <v>459</v>
      </c>
      <c r="K519" s="1">
        <v>5</v>
      </c>
      <c r="L519" s="1" t="s">
        <v>460</v>
      </c>
      <c r="M519" s="5" t="s">
        <v>1700</v>
      </c>
      <c r="N519" s="25">
        <v>4</v>
      </c>
      <c r="O519" s="5" t="s">
        <v>1593</v>
      </c>
    </row>
    <row r="520" spans="1:15" ht="22.5" x14ac:dyDescent="0.2">
      <c r="A520" s="5">
        <v>519</v>
      </c>
      <c r="B520" s="11">
        <v>334</v>
      </c>
      <c r="C520" s="11">
        <v>328</v>
      </c>
      <c r="D520" s="11">
        <v>5</v>
      </c>
      <c r="E520" s="11" t="s">
        <v>13</v>
      </c>
      <c r="F520" s="24" t="s">
        <v>1981</v>
      </c>
      <c r="G520" s="15" t="str">
        <f t="shared" si="9"/>
        <v>Elodo palustris – Sparganion Braun-Blanq. &amp; Tüxen ex Oberd. 1957</v>
      </c>
      <c r="H520" s="15"/>
      <c r="I520" s="15" t="s">
        <v>1095</v>
      </c>
      <c r="J520" s="15" t="s">
        <v>461</v>
      </c>
      <c r="K520" s="11"/>
      <c r="L520" s="11"/>
      <c r="M520" s="15"/>
      <c r="N520" s="54">
        <v>4</v>
      </c>
      <c r="O520" s="15" t="s">
        <v>1593</v>
      </c>
    </row>
    <row r="521" spans="1:15" ht="22.5" x14ac:dyDescent="0.2">
      <c r="A521" s="5">
        <v>520</v>
      </c>
      <c r="B521" s="1">
        <v>335</v>
      </c>
      <c r="C521" s="1">
        <v>334</v>
      </c>
      <c r="D521" s="1">
        <v>8</v>
      </c>
      <c r="E521" s="1" t="s">
        <v>15</v>
      </c>
      <c r="F521" s="21" t="s">
        <v>1981</v>
      </c>
      <c r="G521" s="5" t="str">
        <f t="shared" si="9"/>
        <v>Junco heterophylli – Pilularietum globuliferae J. Rodríguez et al. 1997</v>
      </c>
      <c r="I521" s="5" t="s">
        <v>1096</v>
      </c>
      <c r="J521" s="5" t="s">
        <v>462</v>
      </c>
      <c r="K521" s="1">
        <v>8</v>
      </c>
      <c r="L521" s="1" t="s">
        <v>463</v>
      </c>
      <c r="M521" s="5" t="s">
        <v>1955</v>
      </c>
      <c r="N521" s="25">
        <v>4</v>
      </c>
      <c r="O521" s="5" t="s">
        <v>1593</v>
      </c>
    </row>
    <row r="522" spans="1:15" ht="33.75" x14ac:dyDescent="0.2">
      <c r="A522" s="5">
        <v>521</v>
      </c>
      <c r="B522" s="1">
        <v>336</v>
      </c>
      <c r="C522" s="1">
        <v>334</v>
      </c>
      <c r="D522" s="1">
        <v>8</v>
      </c>
      <c r="E522" s="1" t="s">
        <v>15</v>
      </c>
      <c r="F522" s="21" t="s">
        <v>1981</v>
      </c>
      <c r="G522" s="5" t="str">
        <f t="shared" si="9"/>
        <v>Littorello uniflorae – Isoetetum velatae Paradis &amp; Pozzo di Borgo 2005</v>
      </c>
      <c r="I522" s="5" t="s">
        <v>1097</v>
      </c>
      <c r="J522" s="5" t="s">
        <v>464</v>
      </c>
      <c r="K522" s="1">
        <v>15</v>
      </c>
      <c r="L522" s="1" t="s">
        <v>465</v>
      </c>
      <c r="M522" s="5" t="s">
        <v>1701</v>
      </c>
      <c r="N522" s="25">
        <v>4</v>
      </c>
      <c r="O522" s="5" t="s">
        <v>1593</v>
      </c>
    </row>
    <row r="523" spans="1:15" ht="22.5" x14ac:dyDescent="0.2">
      <c r="A523" s="5">
        <v>522</v>
      </c>
      <c r="B523" s="1">
        <v>337</v>
      </c>
      <c r="C523" s="1">
        <v>334</v>
      </c>
      <c r="D523" s="1">
        <v>8</v>
      </c>
      <c r="E523" s="1" t="s">
        <v>15</v>
      </c>
      <c r="F523" s="21" t="s">
        <v>1981</v>
      </c>
      <c r="G523" s="5" t="str">
        <f t="shared" si="9"/>
        <v>Eleocharito palustris – Littorelletum uniflorae (Gadeceau 1909) Chouard 1924</v>
      </c>
      <c r="I523" s="5" t="s">
        <v>1098</v>
      </c>
      <c r="J523" s="5" t="s">
        <v>466</v>
      </c>
      <c r="K523" s="1">
        <v>17</v>
      </c>
      <c r="L523" s="1" t="s">
        <v>467</v>
      </c>
      <c r="N523" s="25">
        <v>4</v>
      </c>
      <c r="O523" s="5" t="s">
        <v>1593</v>
      </c>
    </row>
    <row r="524" spans="1:15" x14ac:dyDescent="0.2">
      <c r="A524" s="5">
        <v>523</v>
      </c>
      <c r="B524" s="1">
        <v>338</v>
      </c>
      <c r="C524" s="1">
        <v>334</v>
      </c>
      <c r="D524" s="1">
        <v>8</v>
      </c>
      <c r="E524" s="1" t="s">
        <v>15</v>
      </c>
      <c r="F524" s="21" t="s">
        <v>1981</v>
      </c>
      <c r="G524" s="5" t="str">
        <f t="shared" si="9"/>
        <v>Eleocharitetum multicaulis Allorge ex Tüxen 1937</v>
      </c>
      <c r="I524" s="5" t="s">
        <v>1099</v>
      </c>
      <c r="J524" s="5" t="s">
        <v>468</v>
      </c>
      <c r="K524" s="1">
        <v>18</v>
      </c>
      <c r="L524" s="1" t="s">
        <v>469</v>
      </c>
      <c r="N524" s="25">
        <v>4</v>
      </c>
      <c r="O524" s="5" t="s">
        <v>1593</v>
      </c>
    </row>
    <row r="525" spans="1:15" ht="22.5" x14ac:dyDescent="0.2">
      <c r="A525" s="5">
        <v>524</v>
      </c>
      <c r="B525" s="1">
        <v>339</v>
      </c>
      <c r="C525" s="1">
        <v>334</v>
      </c>
      <c r="D525" s="1">
        <v>8</v>
      </c>
      <c r="E525" s="1" t="s">
        <v>15</v>
      </c>
      <c r="F525" s="21" t="s">
        <v>1981</v>
      </c>
      <c r="G525" s="5" t="str">
        <f t="shared" si="9"/>
        <v>Hyperico elodis – Potametum oblongi Allorge ex Braun-Blanq. &amp; Tüxen 1952</v>
      </c>
      <c r="I525" s="5" t="s">
        <v>1100</v>
      </c>
      <c r="J525" s="5" t="s">
        <v>1988</v>
      </c>
      <c r="K525" s="1">
        <v>19</v>
      </c>
      <c r="L525" s="1" t="s">
        <v>470</v>
      </c>
      <c r="N525" s="25">
        <v>4</v>
      </c>
      <c r="O525" s="5" t="s">
        <v>1593</v>
      </c>
    </row>
    <row r="526" spans="1:15" ht="22.5" x14ac:dyDescent="0.2">
      <c r="A526" s="5">
        <v>525</v>
      </c>
      <c r="B526" s="1">
        <v>340</v>
      </c>
      <c r="C526" s="1">
        <v>334</v>
      </c>
      <c r="D526" s="1">
        <v>8</v>
      </c>
      <c r="E526" s="1" t="s">
        <v>15</v>
      </c>
      <c r="F526" s="21" t="s">
        <v>1981</v>
      </c>
      <c r="G526" s="5" t="str">
        <f t="shared" si="9"/>
        <v>Potamo polygonifolii – Scirpetum fluitantis Allorge 1922</v>
      </c>
      <c r="I526" s="5" t="s">
        <v>1101</v>
      </c>
      <c r="J526" s="5" t="s">
        <v>471</v>
      </c>
      <c r="K526" s="1">
        <v>20</v>
      </c>
      <c r="L526" s="1" t="s">
        <v>472</v>
      </c>
      <c r="M526" s="5" t="s">
        <v>1703</v>
      </c>
      <c r="N526" s="25">
        <v>4</v>
      </c>
      <c r="O526" s="5" t="s">
        <v>1593</v>
      </c>
    </row>
    <row r="527" spans="1:15" x14ac:dyDescent="0.2">
      <c r="A527" s="5">
        <v>526</v>
      </c>
      <c r="B527" s="1">
        <v>341</v>
      </c>
      <c r="C527" s="1">
        <v>334</v>
      </c>
      <c r="D527" s="1">
        <v>8</v>
      </c>
      <c r="E527" s="1" t="s">
        <v>15</v>
      </c>
      <c r="F527" s="21" t="s">
        <v>1981</v>
      </c>
      <c r="G527" s="5" t="str">
        <f t="shared" si="9"/>
        <v>Scirpo americani – Hypericetum elodis Vanden Berghen 1969</v>
      </c>
      <c r="I527" s="5" t="s">
        <v>1102</v>
      </c>
      <c r="J527" s="5" t="s">
        <v>473</v>
      </c>
      <c r="K527" s="1">
        <v>21</v>
      </c>
      <c r="L527" s="1" t="s">
        <v>474</v>
      </c>
      <c r="M527" s="5" t="s">
        <v>1613</v>
      </c>
      <c r="N527" s="25">
        <v>4</v>
      </c>
      <c r="O527" s="5" t="s">
        <v>1593</v>
      </c>
    </row>
    <row r="528" spans="1:15" ht="45" x14ac:dyDescent="0.2">
      <c r="A528" s="5">
        <v>527</v>
      </c>
      <c r="B528" s="1">
        <v>342</v>
      </c>
      <c r="C528" s="1">
        <v>334</v>
      </c>
      <c r="D528" s="1">
        <v>8</v>
      </c>
      <c r="E528" s="1" t="s">
        <v>15</v>
      </c>
      <c r="F528" s="21" t="s">
        <v>1981</v>
      </c>
      <c r="G528" s="5" t="str">
        <f t="shared" si="9"/>
        <v>Littorello uniflorae – Eleocharitetum acicularis Jouanne 1926</v>
      </c>
      <c r="I528" s="5" t="s">
        <v>1103</v>
      </c>
      <c r="J528" s="5" t="s">
        <v>475</v>
      </c>
      <c r="K528" s="1">
        <v>22</v>
      </c>
      <c r="L528" s="1" t="s">
        <v>476</v>
      </c>
      <c r="M528" s="5" t="s">
        <v>1704</v>
      </c>
      <c r="N528" s="25">
        <v>4</v>
      </c>
      <c r="O528" s="5" t="s">
        <v>1593</v>
      </c>
    </row>
    <row r="529" spans="1:15" x14ac:dyDescent="0.2">
      <c r="A529" s="5">
        <v>528</v>
      </c>
      <c r="B529" s="1">
        <v>343</v>
      </c>
      <c r="C529" s="1">
        <v>334</v>
      </c>
      <c r="D529" s="1">
        <v>8</v>
      </c>
      <c r="E529" s="1" t="s">
        <v>15</v>
      </c>
      <c r="F529" s="21" t="s">
        <v>1981</v>
      </c>
      <c r="G529" s="5" t="str">
        <f t="shared" si="9"/>
        <v>Apio inundati – Littorelletum uniflorae Fröde ex Passarge 1999</v>
      </c>
      <c r="I529" s="5" t="s">
        <v>1104</v>
      </c>
      <c r="J529" s="5" t="s">
        <v>477</v>
      </c>
      <c r="K529" s="1">
        <v>23</v>
      </c>
      <c r="L529" s="1" t="s">
        <v>478</v>
      </c>
      <c r="M529" s="5" t="s">
        <v>1705</v>
      </c>
      <c r="N529" s="25">
        <v>4</v>
      </c>
      <c r="O529" s="5" t="s">
        <v>1593</v>
      </c>
    </row>
    <row r="530" spans="1:15" x14ac:dyDescent="0.2">
      <c r="A530" s="5">
        <v>529</v>
      </c>
      <c r="B530" s="1">
        <v>344</v>
      </c>
      <c r="C530" s="1">
        <v>334</v>
      </c>
      <c r="D530" s="1">
        <v>8</v>
      </c>
      <c r="E530" s="1" t="s">
        <v>15</v>
      </c>
      <c r="F530" s="21" t="s">
        <v>1981</v>
      </c>
      <c r="G530" s="5" t="str">
        <f t="shared" si="9"/>
        <v>Pilularietum globuliferae Tüxen ex T. Müll. &amp; Görs 1960</v>
      </c>
      <c r="I530" s="5" t="s">
        <v>1105</v>
      </c>
      <c r="J530" s="5" t="s">
        <v>479</v>
      </c>
      <c r="K530" s="1">
        <v>27</v>
      </c>
      <c r="L530" s="1" t="s">
        <v>480</v>
      </c>
      <c r="M530" s="5" t="s">
        <v>1706</v>
      </c>
      <c r="N530" s="25">
        <v>4</v>
      </c>
      <c r="O530" s="5" t="s">
        <v>1593</v>
      </c>
    </row>
    <row r="531" spans="1:15" ht="22.5" x14ac:dyDescent="0.2">
      <c r="A531" s="5">
        <v>530</v>
      </c>
      <c r="B531" s="1">
        <v>345</v>
      </c>
      <c r="C531" s="1">
        <v>334</v>
      </c>
      <c r="D531" s="1">
        <v>8</v>
      </c>
      <c r="E531" s="1" t="s">
        <v>15</v>
      </c>
      <c r="F531" s="21" t="s">
        <v>1981</v>
      </c>
      <c r="G531" s="5" t="str">
        <f t="shared" si="9"/>
        <v>Ranunculo flammulae – Juncetum bulbosi Oberd. 1957</v>
      </c>
      <c r="I531" s="5" t="s">
        <v>1106</v>
      </c>
      <c r="J531" s="5" t="s">
        <v>148</v>
      </c>
      <c r="K531" s="1">
        <v>28</v>
      </c>
      <c r="L531" s="1" t="s">
        <v>481</v>
      </c>
      <c r="N531" s="25">
        <v>4</v>
      </c>
      <c r="O531" s="5" t="s">
        <v>1593</v>
      </c>
    </row>
    <row r="532" spans="1:15" ht="22.5" x14ac:dyDescent="0.2">
      <c r="A532" s="5">
        <v>531</v>
      </c>
      <c r="B532" s="11">
        <v>346</v>
      </c>
      <c r="C532" s="11">
        <v>328</v>
      </c>
      <c r="D532" s="11">
        <v>5</v>
      </c>
      <c r="E532" s="11" t="s">
        <v>13</v>
      </c>
      <c r="F532" s="24" t="s">
        <v>1981</v>
      </c>
      <c r="G532" s="15" t="str">
        <f t="shared" si="9"/>
        <v>Samolo valerandi – Baldellion ranunculoidis Schaminée &amp; Westhoff in Schaminée et al. 1992</v>
      </c>
      <c r="H532" s="15"/>
      <c r="I532" s="15" t="s">
        <v>1107</v>
      </c>
      <c r="J532" s="15" t="s">
        <v>482</v>
      </c>
      <c r="K532" s="11"/>
      <c r="L532" s="11"/>
      <c r="M532" s="15"/>
      <c r="N532" s="54">
        <v>4</v>
      </c>
      <c r="O532" s="15" t="s">
        <v>1593</v>
      </c>
    </row>
    <row r="533" spans="1:15" ht="22.5" x14ac:dyDescent="0.2">
      <c r="A533" s="5">
        <v>532</v>
      </c>
      <c r="B533" s="1">
        <v>347</v>
      </c>
      <c r="C533" s="1">
        <v>346</v>
      </c>
      <c r="D533" s="1">
        <v>8</v>
      </c>
      <c r="E533" s="1" t="s">
        <v>15</v>
      </c>
      <c r="F533" s="21" t="s">
        <v>1981</v>
      </c>
      <c r="G533" s="5" t="str">
        <f t="shared" si="9"/>
        <v>Samolo valerandi – Littorelletum uniflorae Westhoff 1947</v>
      </c>
      <c r="I533" s="5" t="s">
        <v>1108</v>
      </c>
      <c r="J533" s="5" t="s">
        <v>483</v>
      </c>
      <c r="K533" s="1">
        <v>33</v>
      </c>
      <c r="L533" s="1" t="s">
        <v>484</v>
      </c>
      <c r="M533" s="5" t="s">
        <v>1707</v>
      </c>
      <c r="N533" s="25">
        <v>4</v>
      </c>
      <c r="O533" s="5" t="s">
        <v>1593</v>
      </c>
    </row>
    <row r="534" spans="1:15" ht="22.5" x14ac:dyDescent="0.2">
      <c r="A534" s="5">
        <v>533</v>
      </c>
      <c r="B534" s="1">
        <v>348</v>
      </c>
      <c r="C534" s="1">
        <v>346</v>
      </c>
      <c r="D534" s="1">
        <v>8</v>
      </c>
      <c r="E534" s="1" t="s">
        <v>15</v>
      </c>
      <c r="F534" s="21" t="s">
        <v>1981</v>
      </c>
      <c r="G534" s="5" t="str">
        <f t="shared" si="9"/>
        <v>Samolo valerandi – Baldellietum ranunculoidis (Müll.-Stoll &amp; Götz 1962) Passarge 1999</v>
      </c>
      <c r="I534" s="5" t="s">
        <v>1109</v>
      </c>
      <c r="J534" s="5" t="s">
        <v>485</v>
      </c>
      <c r="K534" s="1">
        <v>34</v>
      </c>
      <c r="L534" s="1" t="s">
        <v>486</v>
      </c>
      <c r="N534" s="25">
        <v>4</v>
      </c>
      <c r="O534" s="5" t="s">
        <v>1593</v>
      </c>
    </row>
    <row r="535" spans="1:15" ht="33.75" x14ac:dyDescent="0.2">
      <c r="A535" s="5">
        <v>534</v>
      </c>
      <c r="B535" s="11">
        <v>349</v>
      </c>
      <c r="C535" s="11">
        <v>328</v>
      </c>
      <c r="D535" s="11">
        <v>5</v>
      </c>
      <c r="E535" s="11" t="s">
        <v>13</v>
      </c>
      <c r="F535" s="24" t="s">
        <v>1981</v>
      </c>
      <c r="G535" s="15" t="str">
        <f t="shared" si="9"/>
        <v>? ?</v>
      </c>
      <c r="H535" s="15"/>
      <c r="I535" s="15" t="s">
        <v>19</v>
      </c>
      <c r="J535" s="15" t="s">
        <v>19</v>
      </c>
      <c r="K535" s="11"/>
      <c r="L535" s="11"/>
      <c r="M535" s="15" t="s">
        <v>1388</v>
      </c>
      <c r="N535" s="54">
        <v>4</v>
      </c>
      <c r="O535" s="15" t="s">
        <v>1593</v>
      </c>
    </row>
    <row r="536" spans="1:15" ht="45" x14ac:dyDescent="0.2">
      <c r="A536" s="5">
        <v>535</v>
      </c>
      <c r="B536" s="1">
        <v>350</v>
      </c>
      <c r="C536" s="1">
        <v>349</v>
      </c>
      <c r="D536" s="1">
        <v>8</v>
      </c>
      <c r="E536" s="1" t="s">
        <v>15</v>
      </c>
      <c r="F536" s="21" t="s">
        <v>1981</v>
      </c>
      <c r="G536" s="5" t="str">
        <f t="shared" si="9"/>
        <v>gr. à Eleocharis multicaulis – Solenopsis minuta de Litardière 1930</v>
      </c>
      <c r="I536" s="5" t="s">
        <v>487</v>
      </c>
      <c r="J536" s="5" t="s">
        <v>1389</v>
      </c>
      <c r="K536" s="1">
        <v>35</v>
      </c>
      <c r="M536" s="5" t="s">
        <v>1469</v>
      </c>
      <c r="N536" s="25">
        <v>4</v>
      </c>
      <c r="O536" s="5" t="s">
        <v>1593</v>
      </c>
    </row>
    <row r="537" spans="1:15" x14ac:dyDescent="0.2">
      <c r="A537" s="5">
        <v>536</v>
      </c>
      <c r="B537" s="6">
        <v>351</v>
      </c>
      <c r="C537" s="6">
        <v>327</v>
      </c>
      <c r="D537" s="6">
        <v>3</v>
      </c>
      <c r="E537" s="6" t="s">
        <v>12</v>
      </c>
      <c r="F537" s="23" t="s">
        <v>1981</v>
      </c>
      <c r="G537" s="10" t="str">
        <f t="shared" si="9"/>
        <v>Littorelletalia uniflorae Koch 1926</v>
      </c>
      <c r="H537" s="10"/>
      <c r="I537" s="10" t="s">
        <v>1110</v>
      </c>
      <c r="J537" s="10" t="s">
        <v>345</v>
      </c>
      <c r="K537" s="6"/>
      <c r="L537" s="6"/>
      <c r="M537" s="10"/>
      <c r="N537" s="53">
        <v>4</v>
      </c>
      <c r="O537" s="10" t="s">
        <v>1593</v>
      </c>
    </row>
    <row r="538" spans="1:15" x14ac:dyDescent="0.2">
      <c r="A538" s="5">
        <v>537</v>
      </c>
      <c r="B538" s="11">
        <v>352</v>
      </c>
      <c r="C538" s="11">
        <v>351</v>
      </c>
      <c r="D538" s="11">
        <v>5</v>
      </c>
      <c r="E538" s="11" t="s">
        <v>13</v>
      </c>
      <c r="F538" s="24" t="s">
        <v>1981</v>
      </c>
      <c r="G538" s="15" t="str">
        <f t="shared" si="9"/>
        <v>Eleocharition acicularis Pietsch 1965</v>
      </c>
      <c r="H538" s="15"/>
      <c r="I538" s="15" t="s">
        <v>1111</v>
      </c>
      <c r="J538" s="15" t="s">
        <v>454</v>
      </c>
      <c r="K538" s="11"/>
      <c r="L538" s="11"/>
      <c r="M538" s="15"/>
      <c r="N538" s="54">
        <v>4</v>
      </c>
      <c r="O538" s="15" t="s">
        <v>1593</v>
      </c>
    </row>
    <row r="539" spans="1:15" ht="22.5" x14ac:dyDescent="0.2">
      <c r="A539" s="5">
        <v>538</v>
      </c>
      <c r="B539" s="1">
        <v>353</v>
      </c>
      <c r="C539" s="1">
        <v>352</v>
      </c>
      <c r="D539" s="1">
        <v>8</v>
      </c>
      <c r="E539" s="1" t="s">
        <v>15</v>
      </c>
      <c r="F539" s="21" t="s">
        <v>1981</v>
      </c>
      <c r="G539" s="5" t="str">
        <f t="shared" si="9"/>
        <v>Littorello uniflorae – Isoetetum tenuissimae Allorge &amp; Gaume ex Géhu &amp; de Foucault 1988</v>
      </c>
      <c r="I539" s="5" t="s">
        <v>1112</v>
      </c>
      <c r="J539" s="5" t="s">
        <v>1989</v>
      </c>
      <c r="K539" s="1">
        <v>36</v>
      </c>
      <c r="L539" s="1" t="s">
        <v>488</v>
      </c>
      <c r="M539" s="5" t="s">
        <v>1708</v>
      </c>
      <c r="N539" s="25">
        <v>4</v>
      </c>
      <c r="O539" s="5" t="s">
        <v>1593</v>
      </c>
    </row>
    <row r="540" spans="1:15" x14ac:dyDescent="0.2">
      <c r="A540" s="5">
        <v>539</v>
      </c>
      <c r="B540" s="1">
        <v>354</v>
      </c>
      <c r="C540" s="1">
        <v>352</v>
      </c>
      <c r="D540" s="1">
        <v>8</v>
      </c>
      <c r="E540" s="1" t="s">
        <v>15</v>
      </c>
      <c r="F540" s="21" t="s">
        <v>1981</v>
      </c>
      <c r="G540" s="5" t="str">
        <f t="shared" si="9"/>
        <v>Eleocharitetum acicularis Koch ex Almquist 1929</v>
      </c>
      <c r="I540" s="5" t="s">
        <v>1113</v>
      </c>
      <c r="J540" s="5" t="s">
        <v>489</v>
      </c>
      <c r="K540" s="1">
        <v>37</v>
      </c>
      <c r="L540" s="1" t="s">
        <v>490</v>
      </c>
      <c r="N540" s="25">
        <v>4</v>
      </c>
      <c r="O540" s="5" t="s">
        <v>1593</v>
      </c>
    </row>
    <row r="541" spans="1:15" ht="22.5" x14ac:dyDescent="0.2">
      <c r="A541" s="5">
        <v>540</v>
      </c>
      <c r="B541" s="1">
        <v>355</v>
      </c>
      <c r="C541" s="1">
        <v>352</v>
      </c>
      <c r="D541" s="1">
        <v>8</v>
      </c>
      <c r="E541" s="1" t="s">
        <v>15</v>
      </c>
      <c r="F541" s="21" t="s">
        <v>1981</v>
      </c>
      <c r="G541" s="5" t="str">
        <f t="shared" si="9"/>
        <v>Eleocharito acicularis – Alismatetum graminei Kallen ex Passarge 1999</v>
      </c>
      <c r="I541" s="5" t="s">
        <v>1114</v>
      </c>
      <c r="J541" s="5" t="s">
        <v>1990</v>
      </c>
      <c r="K541" s="1">
        <v>38</v>
      </c>
      <c r="L541" s="1" t="s">
        <v>491</v>
      </c>
      <c r="M541" s="5" t="s">
        <v>1956</v>
      </c>
      <c r="N541" s="25">
        <v>4</v>
      </c>
      <c r="O541" s="5" t="s">
        <v>1593</v>
      </c>
    </row>
    <row r="542" spans="1:15" ht="67.5" x14ac:dyDescent="0.2">
      <c r="A542" s="5">
        <v>541</v>
      </c>
      <c r="B542" s="1">
        <v>356</v>
      </c>
      <c r="C542" s="1">
        <v>352</v>
      </c>
      <c r="D542" s="1">
        <v>8</v>
      </c>
      <c r="E542" s="1" t="s">
        <v>15</v>
      </c>
      <c r="F542" s="21" t="s">
        <v>1981</v>
      </c>
      <c r="G542" s="5" t="str">
        <f t="shared" si="9"/>
        <v>Eleocharito acicularis – Marsileetum quadrifoliae Ubriszy ex Pietsch 1977</v>
      </c>
      <c r="I542" s="5" t="s">
        <v>1115</v>
      </c>
      <c r="J542" s="5" t="s">
        <v>1991</v>
      </c>
      <c r="K542" s="1">
        <v>39</v>
      </c>
      <c r="L542" s="1" t="s">
        <v>492</v>
      </c>
      <c r="M542" s="5" t="s">
        <v>1850</v>
      </c>
      <c r="N542" s="25">
        <v>4</v>
      </c>
      <c r="O542" s="5" t="s">
        <v>1593</v>
      </c>
    </row>
    <row r="543" spans="1:15" x14ac:dyDescent="0.2">
      <c r="A543" s="5">
        <v>542</v>
      </c>
      <c r="B543" s="1">
        <v>357</v>
      </c>
      <c r="C543" s="1">
        <v>352</v>
      </c>
      <c r="D543" s="1">
        <v>8</v>
      </c>
      <c r="E543" s="1" t="s">
        <v>15</v>
      </c>
      <c r="F543" s="21" t="s">
        <v>1981</v>
      </c>
      <c r="G543" s="5" t="str">
        <f t="shared" si="9"/>
        <v>Deschampsietum rhenanae Oberd. ex Dierssen 1975</v>
      </c>
      <c r="I543" s="5" t="s">
        <v>1116</v>
      </c>
      <c r="J543" s="5" t="s">
        <v>493</v>
      </c>
      <c r="K543" s="1">
        <v>40</v>
      </c>
      <c r="L543" s="1" t="s">
        <v>494</v>
      </c>
      <c r="N543" s="25">
        <v>4</v>
      </c>
      <c r="O543" s="5" t="s">
        <v>1593</v>
      </c>
    </row>
    <row r="544" spans="1:15" x14ac:dyDescent="0.2">
      <c r="A544" s="5">
        <v>543</v>
      </c>
      <c r="B544" s="11">
        <v>358</v>
      </c>
      <c r="C544" s="11">
        <v>351</v>
      </c>
      <c r="D544" s="11">
        <v>5</v>
      </c>
      <c r="E544" s="11" t="s">
        <v>13</v>
      </c>
      <c r="F544" s="24" t="s">
        <v>1981</v>
      </c>
      <c r="G544" s="15" t="str">
        <f t="shared" si="9"/>
        <v>Littorellion uniflorae Koch 1926</v>
      </c>
      <c r="H544" s="15"/>
      <c r="I544" s="15" t="s">
        <v>1117</v>
      </c>
      <c r="J544" s="15" t="s">
        <v>345</v>
      </c>
      <c r="K544" s="11"/>
      <c r="L544" s="11"/>
      <c r="M544" s="15"/>
      <c r="N544" s="54">
        <v>4</v>
      </c>
      <c r="O544" s="15" t="s">
        <v>1593</v>
      </c>
    </row>
    <row r="545" spans="1:15" ht="22.5" x14ac:dyDescent="0.2">
      <c r="A545" s="5">
        <v>544</v>
      </c>
      <c r="B545" s="1">
        <v>359</v>
      </c>
      <c r="C545" s="1">
        <v>358</v>
      </c>
      <c r="D545" s="1">
        <v>8</v>
      </c>
      <c r="E545" s="1" t="s">
        <v>15</v>
      </c>
      <c r="F545" s="21" t="s">
        <v>1981</v>
      </c>
      <c r="G545" s="5" t="str">
        <f t="shared" si="9"/>
        <v>Isoeto lacustris – Sparganietum borderei Braun-Blanq. 1948 emend. Lazare &amp; Riba 2010</v>
      </c>
      <c r="I545" s="5" t="s">
        <v>1118</v>
      </c>
      <c r="J545" s="5" t="s">
        <v>1470</v>
      </c>
      <c r="K545" s="1">
        <v>44</v>
      </c>
      <c r="L545" s="1" t="s">
        <v>496</v>
      </c>
      <c r="M545" s="5" t="s">
        <v>1709</v>
      </c>
      <c r="N545" s="25">
        <v>4</v>
      </c>
      <c r="O545" s="5" t="s">
        <v>1593</v>
      </c>
    </row>
    <row r="546" spans="1:15" ht="22.5" x14ac:dyDescent="0.2">
      <c r="A546" s="5">
        <v>545</v>
      </c>
      <c r="B546" s="1">
        <v>360</v>
      </c>
      <c r="C546" s="1">
        <v>358</v>
      </c>
      <c r="D546" s="1">
        <v>8</v>
      </c>
      <c r="E546" s="1" t="s">
        <v>15</v>
      </c>
      <c r="F546" s="21" t="s">
        <v>1981</v>
      </c>
      <c r="G546" s="5" t="str">
        <f t="shared" si="9"/>
        <v>Isoeto creussensis – Sparganietum angustifolii Lazare &amp; Riba 2010</v>
      </c>
      <c r="I546" s="5" t="s">
        <v>1503</v>
      </c>
      <c r="J546" s="5" t="s">
        <v>1471</v>
      </c>
      <c r="K546" s="1">
        <v>45</v>
      </c>
      <c r="L546" s="1" t="s">
        <v>498</v>
      </c>
      <c r="M546" s="5" t="s">
        <v>1710</v>
      </c>
      <c r="N546" s="25">
        <v>4</v>
      </c>
      <c r="O546" s="5" t="s">
        <v>1593</v>
      </c>
    </row>
    <row r="547" spans="1:15" ht="22.5" x14ac:dyDescent="0.2">
      <c r="A547" s="5">
        <v>546</v>
      </c>
      <c r="B547" s="1">
        <v>361</v>
      </c>
      <c r="C547" s="1">
        <v>358</v>
      </c>
      <c r="D547" s="1">
        <v>8</v>
      </c>
      <c r="E547" s="1" t="s">
        <v>15</v>
      </c>
      <c r="F547" s="21" t="s">
        <v>1981</v>
      </c>
      <c r="G547" s="5" t="str">
        <f t="shared" si="9"/>
        <v>Isoetetum creussensis Lazare &amp; Riba 2010</v>
      </c>
      <c r="I547" s="5" t="s">
        <v>1472</v>
      </c>
      <c r="J547" s="5" t="s">
        <v>1471</v>
      </c>
      <c r="K547" s="1">
        <v>46</v>
      </c>
      <c r="L547" s="1" t="s">
        <v>500</v>
      </c>
      <c r="M547" s="5" t="s">
        <v>1711</v>
      </c>
      <c r="N547" s="25">
        <v>4</v>
      </c>
      <c r="O547" s="5" t="s">
        <v>1593</v>
      </c>
    </row>
    <row r="548" spans="1:15" x14ac:dyDescent="0.2">
      <c r="A548" s="5">
        <v>547</v>
      </c>
      <c r="B548" s="1">
        <v>362</v>
      </c>
      <c r="C548" s="1">
        <v>358</v>
      </c>
      <c r="D548" s="1">
        <v>8</v>
      </c>
      <c r="E548" s="1" t="s">
        <v>15</v>
      </c>
      <c r="F548" s="21" t="s">
        <v>1981</v>
      </c>
      <c r="G548" s="5" t="str">
        <f t="shared" si="9"/>
        <v>Isoetetum echinosporae Koch ex Dierssen 1975</v>
      </c>
      <c r="I548" s="5" t="s">
        <v>1119</v>
      </c>
      <c r="J548" s="5" t="s">
        <v>497</v>
      </c>
      <c r="K548" s="1">
        <v>51</v>
      </c>
      <c r="L548" s="1" t="s">
        <v>501</v>
      </c>
      <c r="M548" s="5" t="s">
        <v>1613</v>
      </c>
      <c r="N548" s="25">
        <v>4</v>
      </c>
      <c r="O548" s="5" t="s">
        <v>1593</v>
      </c>
    </row>
    <row r="549" spans="1:15" ht="33.75" x14ac:dyDescent="0.2">
      <c r="A549" s="5">
        <v>548</v>
      </c>
      <c r="B549" s="1">
        <v>363</v>
      </c>
      <c r="C549" s="1">
        <v>358</v>
      </c>
      <c r="D549" s="1">
        <v>8</v>
      </c>
      <c r="E549" s="1" t="s">
        <v>15</v>
      </c>
      <c r="F549" s="21" t="s">
        <v>1981</v>
      </c>
      <c r="G549" s="5" t="str">
        <f t="shared" si="9"/>
        <v>Callitricho palustris – Sparganietum angustifolii Braun-Blanq. ex Oberd. 1957</v>
      </c>
      <c r="I549" s="5" t="s">
        <v>1120</v>
      </c>
      <c r="J549" s="5" t="s">
        <v>499</v>
      </c>
      <c r="K549" s="1">
        <v>52</v>
      </c>
      <c r="L549" s="1" t="s">
        <v>502</v>
      </c>
      <c r="M549" s="5" t="s">
        <v>1712</v>
      </c>
      <c r="N549" s="25">
        <v>4</v>
      </c>
      <c r="O549" s="5" t="s">
        <v>1593</v>
      </c>
    </row>
    <row r="550" spans="1:15" x14ac:dyDescent="0.2">
      <c r="A550" s="5">
        <v>549</v>
      </c>
      <c r="B550" s="11">
        <v>364</v>
      </c>
      <c r="C550" s="11">
        <v>351</v>
      </c>
      <c r="D550" s="11">
        <v>5</v>
      </c>
      <c r="E550" s="11" t="s">
        <v>13</v>
      </c>
      <c r="F550" s="24" t="s">
        <v>1981</v>
      </c>
      <c r="G550" s="15" t="str">
        <f t="shared" si="9"/>
        <v>Carici nigrae – Juncion bulbosi de Foucault 2011</v>
      </c>
      <c r="H550" s="15"/>
      <c r="I550" s="15" t="s">
        <v>1121</v>
      </c>
      <c r="J550" s="15" t="s">
        <v>49</v>
      </c>
      <c r="K550" s="11"/>
      <c r="L550" s="11"/>
      <c r="M550" s="15"/>
      <c r="N550" s="54">
        <v>4</v>
      </c>
      <c r="O550" s="15" t="s">
        <v>1593</v>
      </c>
    </row>
    <row r="551" spans="1:15" ht="22.5" x14ac:dyDescent="0.2">
      <c r="A551" s="5">
        <v>550</v>
      </c>
      <c r="B551" s="1">
        <v>365</v>
      </c>
      <c r="C551" s="1">
        <v>364</v>
      </c>
      <c r="D551" s="1">
        <v>8</v>
      </c>
      <c r="E551" s="1" t="s">
        <v>15</v>
      </c>
      <c r="F551" s="21" t="s">
        <v>1981</v>
      </c>
      <c r="G551" s="5" t="str">
        <f t="shared" si="9"/>
        <v>Lythro portulae – Eleocharitetum acicularis Gamisans 1976</v>
      </c>
      <c r="I551" s="5" t="s">
        <v>1122</v>
      </c>
      <c r="J551" s="5" t="s">
        <v>178</v>
      </c>
      <c r="K551" s="1">
        <v>58</v>
      </c>
      <c r="L551" s="1" t="s">
        <v>1473</v>
      </c>
      <c r="M551" s="5" t="s">
        <v>1713</v>
      </c>
      <c r="N551" s="25">
        <v>4</v>
      </c>
      <c r="O551" s="5" t="s">
        <v>1593</v>
      </c>
    </row>
    <row r="552" spans="1:15" x14ac:dyDescent="0.2">
      <c r="A552" s="5">
        <v>551</v>
      </c>
      <c r="B552" s="1">
        <v>366</v>
      </c>
      <c r="C552" s="1">
        <v>364</v>
      </c>
      <c r="D552" s="1">
        <v>8</v>
      </c>
      <c r="E552" s="1" t="s">
        <v>15</v>
      </c>
      <c r="F552" s="21" t="s">
        <v>1981</v>
      </c>
      <c r="G552" s="5" t="str">
        <f t="shared" si="9"/>
        <v>Ranunculo nodiflori – Juncetum bulbosi Gamisans 1976</v>
      </c>
      <c r="I552" s="5" t="s">
        <v>1123</v>
      </c>
      <c r="J552" s="5" t="s">
        <v>178</v>
      </c>
      <c r="K552" s="1">
        <v>59</v>
      </c>
      <c r="L552" s="1" t="s">
        <v>1474</v>
      </c>
      <c r="M552" s="5" t="s">
        <v>1713</v>
      </c>
      <c r="N552" s="25">
        <v>4</v>
      </c>
      <c r="O552" s="5" t="s">
        <v>1593</v>
      </c>
    </row>
    <row r="553" spans="1:15" ht="22.5" x14ac:dyDescent="0.2">
      <c r="A553" s="5">
        <v>552</v>
      </c>
      <c r="B553" s="2">
        <v>686</v>
      </c>
      <c r="C553" s="2"/>
      <c r="D553" s="2">
        <v>1</v>
      </c>
      <c r="E553" s="2" t="s">
        <v>10</v>
      </c>
      <c r="F553" s="4" t="s">
        <v>1981</v>
      </c>
      <c r="G553" s="3" t="str">
        <f t="shared" si="9"/>
        <v>Mulgedio alpini – Aconitetea variegati Hadač &amp; Klika ex Klika 1948</v>
      </c>
      <c r="H553" s="3"/>
      <c r="I553" s="3" t="s">
        <v>2009</v>
      </c>
      <c r="J553" s="3" t="s">
        <v>2010</v>
      </c>
      <c r="K553" s="2"/>
      <c r="L553" s="2"/>
      <c r="M553" s="3"/>
      <c r="N553" s="50">
        <v>16</v>
      </c>
      <c r="O553" s="3" t="s">
        <v>2135</v>
      </c>
    </row>
    <row r="554" spans="1:15" x14ac:dyDescent="0.2">
      <c r="A554" s="5">
        <v>553</v>
      </c>
      <c r="B554" s="6">
        <v>687</v>
      </c>
      <c r="C554" s="6">
        <v>686</v>
      </c>
      <c r="D554" s="6">
        <v>3</v>
      </c>
      <c r="E554" s="6" t="s">
        <v>12</v>
      </c>
      <c r="F554" s="23" t="s">
        <v>1981</v>
      </c>
      <c r="G554" s="10" t="str">
        <f t="shared" si="9"/>
        <v>Adenostyletalia alliariae G. &amp; J. Braun-Blanq. 1931</v>
      </c>
      <c r="H554" s="10"/>
      <c r="I554" s="10" t="s">
        <v>2011</v>
      </c>
      <c r="J554" s="10" t="s">
        <v>2012</v>
      </c>
      <c r="K554" s="6"/>
      <c r="L554" s="6"/>
      <c r="M554" s="10"/>
      <c r="N554" s="53">
        <v>16</v>
      </c>
      <c r="O554" s="10" t="s">
        <v>2135</v>
      </c>
    </row>
    <row r="555" spans="1:15" x14ac:dyDescent="0.2">
      <c r="A555" s="5">
        <v>554</v>
      </c>
      <c r="B555" s="11">
        <v>688</v>
      </c>
      <c r="C555" s="56">
        <v>687</v>
      </c>
      <c r="D555" s="56">
        <v>5</v>
      </c>
      <c r="E555" s="56" t="s">
        <v>13</v>
      </c>
      <c r="F555" s="61" t="s">
        <v>1981</v>
      </c>
      <c r="G555" s="15" t="str">
        <f t="shared" si="9"/>
        <v>Calamagrostion arundinaceae (Luquet 1926) Oberd. 1957</v>
      </c>
      <c r="H555" s="56"/>
      <c r="I555" s="56" t="s">
        <v>2013</v>
      </c>
      <c r="J555" s="56" t="s">
        <v>2014</v>
      </c>
      <c r="K555" s="56"/>
      <c r="L555" s="57"/>
      <c r="M555" s="56"/>
      <c r="N555" s="54">
        <v>16</v>
      </c>
      <c r="O555" s="15" t="s">
        <v>2135</v>
      </c>
    </row>
    <row r="556" spans="1:15" ht="33.75" x14ac:dyDescent="0.2">
      <c r="A556" s="5">
        <v>555</v>
      </c>
      <c r="B556" s="1">
        <v>689</v>
      </c>
      <c r="C556" s="1">
        <v>688</v>
      </c>
      <c r="D556" s="1">
        <v>8</v>
      </c>
      <c r="E556" s="1" t="s">
        <v>15</v>
      </c>
      <c r="F556" s="21" t="s">
        <v>1981</v>
      </c>
      <c r="G556" s="5" t="str">
        <f t="shared" si="9"/>
        <v>Sorbo ambiguae – Calamagrostietum arundinaceae Oberd. (1936) 1957</v>
      </c>
      <c r="I556" s="5" t="s">
        <v>2015</v>
      </c>
      <c r="J556" s="5" t="s">
        <v>2016</v>
      </c>
      <c r="K556" s="1">
        <v>9</v>
      </c>
      <c r="L556" s="1" t="s">
        <v>2017</v>
      </c>
      <c r="M556" s="5" t="s">
        <v>2113</v>
      </c>
      <c r="N556" s="25">
        <v>16</v>
      </c>
      <c r="O556" s="5" t="s">
        <v>2135</v>
      </c>
    </row>
    <row r="557" spans="1:15" ht="22.5" x14ac:dyDescent="0.2">
      <c r="A557" s="5">
        <v>556</v>
      </c>
      <c r="B557" s="1">
        <v>690</v>
      </c>
      <c r="C557" s="1">
        <v>688</v>
      </c>
      <c r="D557" s="1">
        <v>8</v>
      </c>
      <c r="E557" s="1" t="s">
        <v>15</v>
      </c>
      <c r="F557" s="21" t="s">
        <v>1981</v>
      </c>
      <c r="G557" s="5" t="str">
        <f t="shared" si="9"/>
        <v>Pediculari foliosae – Trollietum europaei  Carbiener 1966</v>
      </c>
      <c r="I557" s="5" t="s">
        <v>2018</v>
      </c>
      <c r="J557" s="5" t="s">
        <v>2019</v>
      </c>
      <c r="K557" s="1">
        <v>10</v>
      </c>
      <c r="L557" s="1" t="s">
        <v>2020</v>
      </c>
      <c r="M557" s="5" t="s">
        <v>2114</v>
      </c>
      <c r="N557" s="25">
        <v>16</v>
      </c>
      <c r="O557" s="5" t="s">
        <v>2135</v>
      </c>
    </row>
    <row r="558" spans="1:15" ht="33.75" x14ac:dyDescent="0.2">
      <c r="A558" s="5">
        <v>557</v>
      </c>
      <c r="B558" s="1">
        <v>691</v>
      </c>
      <c r="C558" s="1">
        <v>688</v>
      </c>
      <c r="D558" s="1">
        <v>8</v>
      </c>
      <c r="E558" s="1" t="s">
        <v>15</v>
      </c>
      <c r="F558" s="21" t="s">
        <v>1981</v>
      </c>
      <c r="G558" s="5" t="str">
        <f t="shared" ref="G558:G621" si="10">CONCATENATE(I558," ",J558)</f>
        <v>Crepido blattarioidis – Laserpitietum latifolii Richard ex Fernez et al. 2007</v>
      </c>
      <c r="I558" s="5" t="s">
        <v>2021</v>
      </c>
      <c r="J558" s="5" t="s">
        <v>2022</v>
      </c>
      <c r="K558" s="1">
        <v>11</v>
      </c>
      <c r="L558" s="1" t="s">
        <v>2023</v>
      </c>
      <c r="M558" s="5" t="s">
        <v>2115</v>
      </c>
      <c r="N558" s="25">
        <v>16</v>
      </c>
      <c r="O558" s="5" t="s">
        <v>2135</v>
      </c>
    </row>
    <row r="559" spans="1:15" ht="22.5" x14ac:dyDescent="0.2">
      <c r="A559" s="5">
        <v>558</v>
      </c>
      <c r="B559" s="1">
        <v>692</v>
      </c>
      <c r="C559" s="1">
        <v>688</v>
      </c>
      <c r="D559" s="1">
        <v>8</v>
      </c>
      <c r="E559" s="1" t="s">
        <v>15</v>
      </c>
      <c r="F559" s="21" t="s">
        <v>1981</v>
      </c>
      <c r="G559" s="5" t="str">
        <f t="shared" si="10"/>
        <v>Senecioni doronici – Calamagrostietum arundinaceae (Luquet 1926) Carbiener 1969</v>
      </c>
      <c r="I559" s="5" t="s">
        <v>2024</v>
      </c>
      <c r="J559" s="5" t="s">
        <v>2025</v>
      </c>
      <c r="K559" s="1">
        <v>14</v>
      </c>
      <c r="L559" s="1" t="s">
        <v>2026</v>
      </c>
      <c r="M559" s="5" t="s">
        <v>2116</v>
      </c>
      <c r="N559" s="25">
        <v>16</v>
      </c>
      <c r="O559" s="5" t="s">
        <v>2135</v>
      </c>
    </row>
    <row r="560" spans="1:15" ht="45" x14ac:dyDescent="0.2">
      <c r="A560" s="5">
        <v>559</v>
      </c>
      <c r="B560" s="1">
        <v>693</v>
      </c>
      <c r="C560" s="1">
        <v>688</v>
      </c>
      <c r="D560" s="1">
        <v>8</v>
      </c>
      <c r="E560" s="1" t="s">
        <v>15</v>
      </c>
      <c r="F560" s="21" t="s">
        <v>1981</v>
      </c>
      <c r="G560" s="5" t="str">
        <f t="shared" si="10"/>
        <v>Senecioni cacaliastri – Calamagrostietum arundinaceae Schaminée et al. 1992</v>
      </c>
      <c r="I560" s="5" t="s">
        <v>2027</v>
      </c>
      <c r="J560" s="5" t="s">
        <v>2028</v>
      </c>
      <c r="K560" s="1">
        <v>15</v>
      </c>
      <c r="L560" s="1" t="s">
        <v>2029</v>
      </c>
      <c r="M560" s="5" t="s">
        <v>2117</v>
      </c>
      <c r="N560" s="25">
        <v>16</v>
      </c>
      <c r="O560" s="5" t="s">
        <v>2135</v>
      </c>
    </row>
    <row r="561" spans="1:15" ht="22.5" x14ac:dyDescent="0.2">
      <c r="A561" s="5">
        <v>560</v>
      </c>
      <c r="B561" s="1">
        <v>694</v>
      </c>
      <c r="C561" s="1">
        <v>688</v>
      </c>
      <c r="D561" s="1">
        <v>8</v>
      </c>
      <c r="E561" s="1" t="s">
        <v>15</v>
      </c>
      <c r="F561" s="21" t="s">
        <v>1981</v>
      </c>
      <c r="G561" s="5" t="str">
        <f t="shared" si="10"/>
        <v>Heracleo sphondylii – Calamagrostietum arundinaceae Michalet &amp; Philippe 1994</v>
      </c>
      <c r="I561" s="5" t="s">
        <v>2030</v>
      </c>
      <c r="J561" s="5" t="s">
        <v>2031</v>
      </c>
      <c r="K561" s="1">
        <v>16</v>
      </c>
      <c r="L561" s="1" t="s">
        <v>2032</v>
      </c>
      <c r="M561" s="5" t="s">
        <v>2118</v>
      </c>
      <c r="N561" s="25">
        <v>16</v>
      </c>
      <c r="O561" s="5" t="s">
        <v>2135</v>
      </c>
    </row>
    <row r="562" spans="1:15" ht="22.5" x14ac:dyDescent="0.2">
      <c r="A562" s="5">
        <v>561</v>
      </c>
      <c r="B562" s="1">
        <v>695</v>
      </c>
      <c r="C562" s="1">
        <v>688</v>
      </c>
      <c r="D562" s="1">
        <v>8</v>
      </c>
      <c r="E562" s="1" t="s">
        <v>15</v>
      </c>
      <c r="F562" s="21" t="s">
        <v>1981</v>
      </c>
      <c r="G562" s="5" t="str">
        <f t="shared" si="10"/>
        <v>Luzulo sylvaticae – Calamagrostietum arundinaceae Michalet &amp; Philippe 1994</v>
      </c>
      <c r="I562" s="5" t="s">
        <v>2033</v>
      </c>
      <c r="J562" s="5" t="s">
        <v>2031</v>
      </c>
      <c r="K562" s="1">
        <v>17</v>
      </c>
      <c r="L562" s="1" t="s">
        <v>2034</v>
      </c>
      <c r="M562" s="5" t="s">
        <v>2118</v>
      </c>
      <c r="N562" s="25">
        <v>16</v>
      </c>
      <c r="O562" s="5" t="s">
        <v>2135</v>
      </c>
    </row>
    <row r="563" spans="1:15" ht="22.5" x14ac:dyDescent="0.2">
      <c r="A563" s="5">
        <v>562</v>
      </c>
      <c r="B563" s="1">
        <v>696</v>
      </c>
      <c r="C563" s="1">
        <v>688</v>
      </c>
      <c r="D563" s="1">
        <v>8</v>
      </c>
      <c r="E563" s="1" t="s">
        <v>15</v>
      </c>
      <c r="F563" s="21" t="s">
        <v>1981</v>
      </c>
      <c r="G563" s="5" t="str">
        <f t="shared" si="10"/>
        <v>Lilio pyrenaici – Molopospermetum peloponesiaci Rivas-Mart., Costa &amp; P. Soriano in Rivas-Mart. et al. 2002</v>
      </c>
      <c r="I563" s="5" t="s">
        <v>2035</v>
      </c>
      <c r="J563" s="5" t="s">
        <v>2036</v>
      </c>
      <c r="K563" s="1">
        <v>18</v>
      </c>
      <c r="L563" s="1" t="s">
        <v>2037</v>
      </c>
      <c r="M563" s="5" t="s">
        <v>2119</v>
      </c>
      <c r="N563" s="25">
        <v>16</v>
      </c>
      <c r="O563" s="5" t="s">
        <v>2135</v>
      </c>
    </row>
    <row r="564" spans="1:15" ht="22.5" x14ac:dyDescent="0.2">
      <c r="A564" s="5">
        <v>563</v>
      </c>
      <c r="B564" s="11">
        <v>697</v>
      </c>
      <c r="C564" s="11">
        <v>687</v>
      </c>
      <c r="D564" s="11">
        <v>5</v>
      </c>
      <c r="E564" s="11" t="s">
        <v>13</v>
      </c>
      <c r="F564" s="24" t="s">
        <v>1981</v>
      </c>
      <c r="G564" s="15" t="str">
        <f t="shared" si="10"/>
        <v>Adenostylion pyrenaicae Rivas-Mart., T.E. Díaz, F. Prieto, Loidi &amp; Penas 1984</v>
      </c>
      <c r="H564" s="15"/>
      <c r="I564" s="15" t="s">
        <v>2038</v>
      </c>
      <c r="J564" s="15" t="s">
        <v>2039</v>
      </c>
      <c r="K564" s="11"/>
      <c r="L564" s="11"/>
      <c r="M564" s="15"/>
      <c r="N564" s="54">
        <v>16</v>
      </c>
      <c r="O564" s="15" t="s">
        <v>2135</v>
      </c>
    </row>
    <row r="565" spans="1:15" ht="22.5" x14ac:dyDescent="0.2">
      <c r="A565" s="5">
        <v>564</v>
      </c>
      <c r="B565" s="1">
        <v>698</v>
      </c>
      <c r="C565" s="1">
        <v>697</v>
      </c>
      <c r="D565" s="1">
        <v>8</v>
      </c>
      <c r="E565" s="1" t="s">
        <v>15</v>
      </c>
      <c r="F565" s="21" t="s">
        <v>1981</v>
      </c>
      <c r="G565" s="5" t="str">
        <f t="shared" si="10"/>
        <v>Aconito neapolitani – Imperatorietum ostruthii Braun-Blanq. 1948 corr. de Foucault &amp; Corriol 2013</v>
      </c>
      <c r="I565" s="5" t="s">
        <v>2040</v>
      </c>
      <c r="J565" s="5" t="s">
        <v>2136</v>
      </c>
      <c r="K565" s="1">
        <v>23</v>
      </c>
      <c r="L565" s="1" t="s">
        <v>2041</v>
      </c>
      <c r="M565" s="5" t="s">
        <v>2120</v>
      </c>
      <c r="N565" s="25">
        <v>16</v>
      </c>
      <c r="O565" s="5" t="s">
        <v>2135</v>
      </c>
    </row>
    <row r="566" spans="1:15" ht="78.75" x14ac:dyDescent="0.2">
      <c r="A566" s="5">
        <v>565</v>
      </c>
      <c r="B566" s="1">
        <v>699</v>
      </c>
      <c r="C566" s="1">
        <v>697</v>
      </c>
      <c r="D566" s="1">
        <v>8</v>
      </c>
      <c r="E566" s="1" t="s">
        <v>15</v>
      </c>
      <c r="F566" s="21" t="s">
        <v>1981</v>
      </c>
      <c r="G566" s="5" t="str">
        <f t="shared" si="10"/>
        <v>Knautio arvernensis – Imperatorietum ostruthii de Foucault &amp; Gruber 2013</v>
      </c>
      <c r="I566" s="5" t="s">
        <v>2042</v>
      </c>
      <c r="J566" s="5" t="s">
        <v>2043</v>
      </c>
      <c r="K566" s="1">
        <v>24</v>
      </c>
      <c r="L566" s="1" t="s">
        <v>2044</v>
      </c>
      <c r="M566" s="5" t="s">
        <v>2140</v>
      </c>
      <c r="N566" s="25">
        <v>16</v>
      </c>
      <c r="O566" s="5" t="s">
        <v>2135</v>
      </c>
    </row>
    <row r="567" spans="1:15" ht="22.5" x14ac:dyDescent="0.2">
      <c r="A567" s="5">
        <v>566</v>
      </c>
      <c r="B567" s="1">
        <v>700</v>
      </c>
      <c r="C567" s="1">
        <v>697</v>
      </c>
      <c r="D567" s="1">
        <v>8</v>
      </c>
      <c r="E567" s="1" t="s">
        <v>15</v>
      </c>
      <c r="F567" s="21" t="s">
        <v>1981</v>
      </c>
      <c r="G567" s="5" t="str">
        <f t="shared" si="10"/>
        <v>Scrophulario alpestris – Aruncetum dioici Nègre 1972 corr. Rivas-Mart. et al. 2002</v>
      </c>
      <c r="I567" s="5" t="s">
        <v>2045</v>
      </c>
      <c r="J567" s="5" t="s">
        <v>2046</v>
      </c>
      <c r="K567" s="1">
        <v>25</v>
      </c>
      <c r="L567" s="1" t="s">
        <v>2047</v>
      </c>
      <c r="M567" s="5" t="s">
        <v>2121</v>
      </c>
      <c r="N567" s="25">
        <v>16</v>
      </c>
      <c r="O567" s="5" t="s">
        <v>2135</v>
      </c>
    </row>
    <row r="568" spans="1:15" ht="22.5" x14ac:dyDescent="0.2">
      <c r="A568" s="5">
        <v>567</v>
      </c>
      <c r="B568" s="1">
        <v>701</v>
      </c>
      <c r="C568" s="1">
        <v>697</v>
      </c>
      <c r="D568" s="1">
        <v>8</v>
      </c>
      <c r="E568" s="1" t="s">
        <v>15</v>
      </c>
      <c r="F568" s="21" t="s">
        <v>1981</v>
      </c>
      <c r="G568" s="5" t="str">
        <f t="shared" si="10"/>
        <v>Cirsio rufescentis – Aconitetum pyrenaici Villar &amp; Benito 2003</v>
      </c>
      <c r="I568" s="5" t="s">
        <v>2141</v>
      </c>
      <c r="J568" s="5" t="s">
        <v>2048</v>
      </c>
      <c r="K568" s="1">
        <v>26</v>
      </c>
      <c r="L568" s="1" t="s">
        <v>2049</v>
      </c>
      <c r="N568" s="25">
        <v>16</v>
      </c>
      <c r="O568" s="5" t="s">
        <v>2135</v>
      </c>
    </row>
    <row r="569" spans="1:15" ht="22.5" x14ac:dyDescent="0.2">
      <c r="A569" s="5">
        <v>568</v>
      </c>
      <c r="B569" s="1">
        <v>702</v>
      </c>
      <c r="C569" s="1">
        <v>697</v>
      </c>
      <c r="D569" s="1">
        <v>8</v>
      </c>
      <c r="E569" s="1" t="s">
        <v>15</v>
      </c>
      <c r="F569" s="21" t="s">
        <v>1981</v>
      </c>
      <c r="G569" s="5" t="str">
        <f t="shared" si="10"/>
        <v>Valeriano montanae – Aconitetum pyrenaici O. Bolòs &amp; P. Monts. in O. Bolòs 1984</v>
      </c>
      <c r="I569" s="5" t="s">
        <v>2050</v>
      </c>
      <c r="J569" s="5" t="s">
        <v>2051</v>
      </c>
      <c r="K569" s="1">
        <v>27</v>
      </c>
      <c r="L569" s="1" t="s">
        <v>2052</v>
      </c>
      <c r="M569" s="5" t="s">
        <v>2122</v>
      </c>
      <c r="N569" s="25">
        <v>16</v>
      </c>
      <c r="O569" s="5" t="s">
        <v>2135</v>
      </c>
    </row>
    <row r="570" spans="1:15" ht="22.5" x14ac:dyDescent="0.2">
      <c r="A570" s="5">
        <v>569</v>
      </c>
      <c r="B570" s="1">
        <v>703</v>
      </c>
      <c r="C570" s="1">
        <v>697</v>
      </c>
      <c r="D570" s="1">
        <v>8</v>
      </c>
      <c r="E570" s="1" t="s">
        <v>15</v>
      </c>
      <c r="F570" s="21" t="s">
        <v>1981</v>
      </c>
      <c r="G570" s="5" t="str">
        <f t="shared" si="10"/>
        <v>Ranunculo platanifolii – Adenostyletum pyrenaicae Rivas-Mart., Báscones, T.E. Díaz, F.-González &amp; Loidi 1991</v>
      </c>
      <c r="I570" s="5" t="s">
        <v>2053</v>
      </c>
      <c r="J570" s="5" t="s">
        <v>2054</v>
      </c>
      <c r="K570" s="1">
        <v>29</v>
      </c>
      <c r="L570" s="1" t="s">
        <v>2055</v>
      </c>
      <c r="M570" s="5" t="s">
        <v>2122</v>
      </c>
      <c r="N570" s="25">
        <v>16</v>
      </c>
      <c r="O570" s="5" t="s">
        <v>2135</v>
      </c>
    </row>
    <row r="571" spans="1:15" ht="22.5" x14ac:dyDescent="0.2">
      <c r="A571" s="5">
        <v>570</v>
      </c>
      <c r="B571" s="1">
        <v>704</v>
      </c>
      <c r="C571" s="1">
        <v>697</v>
      </c>
      <c r="D571" s="1">
        <v>8</v>
      </c>
      <c r="E571" s="1" t="s">
        <v>15</v>
      </c>
      <c r="F571" s="21" t="s">
        <v>1981</v>
      </c>
      <c r="G571" s="5" t="str">
        <f t="shared" si="10"/>
        <v>Delphinio montani – Trollietum europaei Braun-Blanq. 1948 nom. inval. (art. 3b)</v>
      </c>
      <c r="I571" s="5" t="s">
        <v>2056</v>
      </c>
      <c r="J571" s="5" t="s">
        <v>2057</v>
      </c>
      <c r="K571" s="1">
        <v>33</v>
      </c>
      <c r="M571" s="5" t="s">
        <v>2123</v>
      </c>
      <c r="N571" s="25">
        <v>16</v>
      </c>
      <c r="O571" s="5" t="s">
        <v>2135</v>
      </c>
    </row>
    <row r="572" spans="1:15" ht="22.5" x14ac:dyDescent="0.2">
      <c r="A572" s="5">
        <v>571</v>
      </c>
      <c r="B572" s="1">
        <v>705</v>
      </c>
      <c r="C572" s="1">
        <v>697</v>
      </c>
      <c r="D572" s="1">
        <v>8</v>
      </c>
      <c r="E572" s="1" t="s">
        <v>15</v>
      </c>
      <c r="F572" s="21" t="s">
        <v>1981</v>
      </c>
      <c r="G572" s="5" t="str">
        <f t="shared" si="10"/>
        <v>Myrrhido odoratae – Valerianetum pyrenaicae (Rivas-Mart., T.E. Díaz, F. Prieto, Loidi &amp; Penas 1984) Carrillo &amp; Ninot 1992</v>
      </c>
      <c r="I572" s="5" t="s">
        <v>2058</v>
      </c>
      <c r="J572" s="5" t="s">
        <v>2059</v>
      </c>
      <c r="K572" s="1">
        <v>35</v>
      </c>
      <c r="L572" s="1" t="s">
        <v>2060</v>
      </c>
      <c r="M572" s="5" t="s">
        <v>2122</v>
      </c>
      <c r="N572" s="25">
        <v>16</v>
      </c>
      <c r="O572" s="5" t="s">
        <v>2135</v>
      </c>
    </row>
    <row r="573" spans="1:15" ht="67.5" x14ac:dyDescent="0.2">
      <c r="A573" s="5">
        <v>572</v>
      </c>
      <c r="B573" s="1">
        <v>706</v>
      </c>
      <c r="C573" s="1">
        <v>697</v>
      </c>
      <c r="D573" s="1">
        <v>8</v>
      </c>
      <c r="E573" s="1" t="s">
        <v>15</v>
      </c>
      <c r="F573" s="21" t="s">
        <v>1981</v>
      </c>
      <c r="G573" s="5" t="str">
        <f t="shared" si="10"/>
        <v>gr. à Adenostyles albifrons et Scrophularia alpestris Chouard, 1949</v>
      </c>
      <c r="I573" s="5" t="s">
        <v>2430</v>
      </c>
      <c r="J573" s="5" t="s">
        <v>2137</v>
      </c>
      <c r="M573" s="5" t="s">
        <v>2144</v>
      </c>
    </row>
    <row r="574" spans="1:15" x14ac:dyDescent="0.2">
      <c r="A574" s="5">
        <v>573</v>
      </c>
      <c r="B574" s="11">
        <v>707</v>
      </c>
      <c r="C574" s="11">
        <v>687</v>
      </c>
      <c r="D574" s="11">
        <v>5</v>
      </c>
      <c r="E574" s="11" t="s">
        <v>13</v>
      </c>
      <c r="F574" s="24" t="s">
        <v>1981</v>
      </c>
      <c r="G574" s="15" t="str">
        <f t="shared" si="10"/>
        <v>Adenostylion alliariae Braun-Blanq. 1926</v>
      </c>
      <c r="H574" s="15"/>
      <c r="I574" s="15" t="s">
        <v>2061</v>
      </c>
      <c r="J574" s="15" t="s">
        <v>575</v>
      </c>
      <c r="K574" s="11"/>
      <c r="L574" s="11"/>
      <c r="M574" s="15"/>
      <c r="N574" s="54">
        <v>16</v>
      </c>
      <c r="O574" s="15" t="s">
        <v>2135</v>
      </c>
    </row>
    <row r="575" spans="1:15" ht="22.5" x14ac:dyDescent="0.2">
      <c r="A575" s="5">
        <v>574</v>
      </c>
      <c r="B575" s="1">
        <v>708</v>
      </c>
      <c r="C575" s="1">
        <v>707</v>
      </c>
      <c r="D575" s="1">
        <v>8</v>
      </c>
      <c r="E575" s="1" t="s">
        <v>15</v>
      </c>
      <c r="F575" s="21" t="s">
        <v>1981</v>
      </c>
      <c r="G575" s="5" t="str">
        <f t="shared" si="10"/>
        <v>Doronico austriaci – Campanuletum latifoliae Quézel &amp; Rioux 1954</v>
      </c>
      <c r="I575" s="5" t="s">
        <v>2062</v>
      </c>
      <c r="J575" s="5" t="s">
        <v>2063</v>
      </c>
      <c r="K575" s="1">
        <v>36</v>
      </c>
      <c r="L575" s="1" t="s">
        <v>2064</v>
      </c>
      <c r="N575" s="25">
        <v>16</v>
      </c>
      <c r="O575" s="5" t="s">
        <v>2135</v>
      </c>
    </row>
    <row r="576" spans="1:15" ht="22.5" x14ac:dyDescent="0.2">
      <c r="A576" s="5">
        <v>575</v>
      </c>
      <c r="B576" s="1">
        <v>709</v>
      </c>
      <c r="C576" s="1">
        <v>707</v>
      </c>
      <c r="D576" s="1">
        <v>8</v>
      </c>
      <c r="E576" s="1" t="s">
        <v>15</v>
      </c>
      <c r="F576" s="21" t="s">
        <v>1981</v>
      </c>
      <c r="G576" s="5" t="str">
        <f t="shared" si="10"/>
        <v>Imperatorio ostruthii – Adenostyletum alliariae de Foucault &amp; Corriol 2013</v>
      </c>
      <c r="I576" s="5" t="s">
        <v>2065</v>
      </c>
      <c r="J576" s="5" t="s">
        <v>2142</v>
      </c>
      <c r="K576" s="1">
        <v>37</v>
      </c>
      <c r="L576" s="1" t="s">
        <v>2066</v>
      </c>
      <c r="N576" s="25">
        <v>16</v>
      </c>
      <c r="O576" s="5" t="s">
        <v>2135</v>
      </c>
    </row>
    <row r="577" spans="1:15" ht="33.75" x14ac:dyDescent="0.2">
      <c r="A577" s="5">
        <v>576</v>
      </c>
      <c r="B577" s="1">
        <v>710</v>
      </c>
      <c r="C577" s="1">
        <v>707</v>
      </c>
      <c r="D577" s="1">
        <v>8</v>
      </c>
      <c r="E577" s="1" t="s">
        <v>15</v>
      </c>
      <c r="F577" s="21" t="s">
        <v>1981</v>
      </c>
      <c r="G577" s="5" t="str">
        <f t="shared" si="10"/>
        <v>Adenostylo alliariae – Athyrietum distentifolii Thébaud et al. 1992 nom. illeg.</v>
      </c>
      <c r="I577" s="5" t="s">
        <v>2067</v>
      </c>
      <c r="J577" s="5" t="s">
        <v>2068</v>
      </c>
      <c r="K577" s="1">
        <v>38</v>
      </c>
      <c r="L577" s="1" t="s">
        <v>2069</v>
      </c>
      <c r="M577" s="5" t="s">
        <v>2124</v>
      </c>
      <c r="N577" s="25">
        <v>16</v>
      </c>
      <c r="O577" s="5" t="s">
        <v>2135</v>
      </c>
    </row>
    <row r="578" spans="1:15" ht="22.5" x14ac:dyDescent="0.2">
      <c r="A578" s="5">
        <v>577</v>
      </c>
      <c r="B578" s="1">
        <v>711</v>
      </c>
      <c r="C578" s="1">
        <v>707</v>
      </c>
      <c r="D578" s="1">
        <v>8</v>
      </c>
      <c r="E578" s="1" t="s">
        <v>15</v>
      </c>
      <c r="F578" s="21" t="s">
        <v>1981</v>
      </c>
      <c r="G578" s="5" t="str">
        <f t="shared" si="10"/>
        <v>Arabido cebennensis – Adenostyletum alliariae Braun-Blanq. ex Delpech &amp; de Foucault 1985</v>
      </c>
      <c r="I578" s="5" t="s">
        <v>2070</v>
      </c>
      <c r="J578" s="5" t="s">
        <v>2071</v>
      </c>
      <c r="K578" s="1">
        <v>39</v>
      </c>
      <c r="L578" s="1" t="s">
        <v>2072</v>
      </c>
      <c r="M578" s="5" t="s">
        <v>2125</v>
      </c>
      <c r="N578" s="25">
        <v>16</v>
      </c>
      <c r="O578" s="5" t="s">
        <v>2135</v>
      </c>
    </row>
    <row r="579" spans="1:15" ht="45" x14ac:dyDescent="0.2">
      <c r="A579" s="5">
        <v>578</v>
      </c>
      <c r="B579" s="1">
        <v>712</v>
      </c>
      <c r="C579" s="1">
        <v>707</v>
      </c>
      <c r="D579" s="1">
        <v>8</v>
      </c>
      <c r="E579" s="1" t="s">
        <v>15</v>
      </c>
      <c r="F579" s="21" t="s">
        <v>1981</v>
      </c>
      <c r="G579" s="5" t="str">
        <f t="shared" si="10"/>
        <v>Epilobio trigoni – Adenostyletum alliariae Carbiener 1966</v>
      </c>
      <c r="I579" s="5" t="s">
        <v>2073</v>
      </c>
      <c r="J579" s="5" t="s">
        <v>2019</v>
      </c>
      <c r="K579" s="1">
        <v>40</v>
      </c>
      <c r="L579" s="1" t="s">
        <v>2074</v>
      </c>
      <c r="M579" s="5" t="s">
        <v>2126</v>
      </c>
      <c r="N579" s="25">
        <v>16</v>
      </c>
      <c r="O579" s="5" t="s">
        <v>2135</v>
      </c>
    </row>
    <row r="580" spans="1:15" ht="22.5" x14ac:dyDescent="0.2">
      <c r="A580" s="5">
        <v>579</v>
      </c>
      <c r="B580" s="1">
        <v>713</v>
      </c>
      <c r="C580" s="1">
        <v>707</v>
      </c>
      <c r="D580" s="1">
        <v>8</v>
      </c>
      <c r="E580" s="1" t="s">
        <v>15</v>
      </c>
      <c r="F580" s="21" t="s">
        <v>1981</v>
      </c>
      <c r="G580" s="5" t="str">
        <f t="shared" si="10"/>
        <v>Polygonato verticillati – Adenostyletum alliariae de Foucault 1999</v>
      </c>
      <c r="I580" s="5" t="s">
        <v>2075</v>
      </c>
      <c r="J580" s="5" t="s">
        <v>679</v>
      </c>
      <c r="K580" s="1">
        <v>41</v>
      </c>
      <c r="L580" s="1" t="s">
        <v>2076</v>
      </c>
      <c r="M580" s="5" t="s">
        <v>2127</v>
      </c>
      <c r="N580" s="25">
        <v>16</v>
      </c>
      <c r="O580" s="5" t="s">
        <v>2135</v>
      </c>
    </row>
    <row r="581" spans="1:15" ht="33.75" x14ac:dyDescent="0.2">
      <c r="A581" s="5">
        <v>580</v>
      </c>
      <c r="B581" s="1">
        <v>714</v>
      </c>
      <c r="C581" s="1">
        <v>707</v>
      </c>
      <c r="D581" s="1">
        <v>8</v>
      </c>
      <c r="E581" s="1" t="s">
        <v>15</v>
      </c>
      <c r="F581" s="21" t="s">
        <v>1981</v>
      </c>
      <c r="G581" s="5" t="str">
        <f t="shared" si="10"/>
        <v>Ranunculo lanuginosi – Adenostyletum alliariae de Foucault &amp; Corriol 2013</v>
      </c>
      <c r="I581" s="5" t="s">
        <v>2077</v>
      </c>
      <c r="J581" s="5" t="s">
        <v>2142</v>
      </c>
      <c r="K581" s="1">
        <v>42</v>
      </c>
      <c r="L581" s="1" t="s">
        <v>2078</v>
      </c>
      <c r="M581" s="5" t="s">
        <v>2128</v>
      </c>
      <c r="N581" s="25">
        <v>16</v>
      </c>
      <c r="O581" s="5" t="s">
        <v>2135</v>
      </c>
    </row>
    <row r="582" spans="1:15" ht="22.5" x14ac:dyDescent="0.2">
      <c r="A582" s="5">
        <v>581</v>
      </c>
      <c r="B582" s="1">
        <v>715</v>
      </c>
      <c r="C582" s="1">
        <v>707</v>
      </c>
      <c r="D582" s="1">
        <v>8</v>
      </c>
      <c r="E582" s="1" t="s">
        <v>15</v>
      </c>
      <c r="F582" s="21" t="s">
        <v>1981</v>
      </c>
      <c r="G582" s="5" t="str">
        <f t="shared" si="10"/>
        <v>Cicerbito alpinae – Adenostyletum alliariae (Beger 1922) Braun-Blanq. 1950</v>
      </c>
      <c r="I582" s="5" t="s">
        <v>2079</v>
      </c>
      <c r="J582" s="5" t="s">
        <v>2080</v>
      </c>
      <c r="K582" s="1">
        <v>43</v>
      </c>
      <c r="L582" s="1" t="s">
        <v>2081</v>
      </c>
      <c r="M582" s="5" t="s">
        <v>2129</v>
      </c>
      <c r="N582" s="25">
        <v>16</v>
      </c>
      <c r="O582" s="5" t="s">
        <v>2135</v>
      </c>
    </row>
    <row r="583" spans="1:15" ht="67.5" x14ac:dyDescent="0.2">
      <c r="A583" s="5">
        <v>582</v>
      </c>
      <c r="B583" s="1">
        <v>716</v>
      </c>
      <c r="C583" s="1">
        <v>707</v>
      </c>
      <c r="D583" s="1">
        <v>8</v>
      </c>
      <c r="E583" s="1" t="s">
        <v>15</v>
      </c>
      <c r="F583" s="21" t="s">
        <v>19</v>
      </c>
      <c r="G583" s="5" t="str">
        <f t="shared" si="10"/>
        <v>Delphinietum elati Sutter 1978</v>
      </c>
      <c r="I583" s="5" t="s">
        <v>2082</v>
      </c>
      <c r="J583" s="5" t="s">
        <v>2083</v>
      </c>
      <c r="K583" s="1">
        <v>45</v>
      </c>
      <c r="M583" s="5" t="s">
        <v>2130</v>
      </c>
      <c r="N583" s="25">
        <v>16</v>
      </c>
      <c r="O583" s="5" t="s">
        <v>2135</v>
      </c>
    </row>
    <row r="584" spans="1:15" ht="22.5" x14ac:dyDescent="0.2">
      <c r="A584" s="5">
        <v>583</v>
      </c>
      <c r="B584" s="1">
        <v>717</v>
      </c>
      <c r="C584" s="1">
        <v>707</v>
      </c>
      <c r="D584" s="1">
        <v>8</v>
      </c>
      <c r="E584" s="1" t="s">
        <v>15</v>
      </c>
      <c r="F584" s="21" t="s">
        <v>1981</v>
      </c>
      <c r="G584" s="5" t="str">
        <f t="shared" si="10"/>
        <v>Hugueninio tanacetifoliae – Adenostyletum alliariae Lacoste ex de Foucault &amp; Lacoste 2013</v>
      </c>
      <c r="I584" s="5" t="s">
        <v>2084</v>
      </c>
      <c r="J584" s="5" t="s">
        <v>2085</v>
      </c>
      <c r="K584" s="1">
        <v>46</v>
      </c>
      <c r="L584" s="1" t="s">
        <v>2086</v>
      </c>
      <c r="M584" s="5" t="s">
        <v>2129</v>
      </c>
      <c r="N584" s="25">
        <v>16</v>
      </c>
      <c r="O584" s="5" t="s">
        <v>2135</v>
      </c>
    </row>
    <row r="585" spans="1:15" ht="22.5" x14ac:dyDescent="0.2">
      <c r="A585" s="5">
        <v>584</v>
      </c>
      <c r="B585" s="1">
        <v>718</v>
      </c>
      <c r="C585" s="1">
        <v>707</v>
      </c>
      <c r="D585" s="1">
        <v>8</v>
      </c>
      <c r="E585" s="1" t="s">
        <v>15</v>
      </c>
      <c r="F585" s="21" t="s">
        <v>1981</v>
      </c>
      <c r="G585" s="5" t="str">
        <f t="shared" si="10"/>
        <v>Myrrhido odoratae – Adenostyletum alliariae Braun-Blanq. 1969</v>
      </c>
      <c r="I585" s="5" t="s">
        <v>2087</v>
      </c>
      <c r="J585" s="5" t="s">
        <v>2088</v>
      </c>
      <c r="K585" s="1">
        <v>47</v>
      </c>
      <c r="L585" s="1" t="s">
        <v>2089</v>
      </c>
      <c r="N585" s="25">
        <v>16</v>
      </c>
      <c r="O585" s="5" t="s">
        <v>2135</v>
      </c>
    </row>
    <row r="586" spans="1:15" ht="22.5" x14ac:dyDescent="0.2">
      <c r="A586" s="5">
        <v>585</v>
      </c>
      <c r="B586" s="1">
        <v>719</v>
      </c>
      <c r="C586" s="1">
        <v>707</v>
      </c>
      <c r="D586" s="1">
        <v>8</v>
      </c>
      <c r="E586" s="1" t="s">
        <v>15</v>
      </c>
      <c r="F586" s="21" t="s">
        <v>1981</v>
      </c>
      <c r="G586" s="5" t="str">
        <f t="shared" si="10"/>
        <v>Polygono bistortae – Eryngietum alpini Géhu-Franck &amp; Géhu 1984</v>
      </c>
      <c r="I586" s="5" t="s">
        <v>2090</v>
      </c>
      <c r="J586" s="5" t="s">
        <v>2091</v>
      </c>
      <c r="K586" s="1">
        <v>49</v>
      </c>
      <c r="L586" s="1" t="s">
        <v>2092</v>
      </c>
      <c r="M586" s="5" t="s">
        <v>2131</v>
      </c>
      <c r="N586" s="25">
        <v>16</v>
      </c>
      <c r="O586" s="5" t="s">
        <v>2135</v>
      </c>
    </row>
    <row r="587" spans="1:15" ht="22.5" x14ac:dyDescent="0.2">
      <c r="A587" s="5">
        <v>586</v>
      </c>
      <c r="B587" s="1">
        <v>720</v>
      </c>
      <c r="C587" s="1">
        <v>707</v>
      </c>
      <c r="D587" s="1">
        <v>8</v>
      </c>
      <c r="E587" s="1" t="s">
        <v>15</v>
      </c>
      <c r="F587" s="21" t="s">
        <v>1981</v>
      </c>
      <c r="G587" s="5" t="str">
        <f t="shared" si="10"/>
        <v>Senecioni balbisiani – Peucedanetum ostruthii Quézel 1950</v>
      </c>
      <c r="I587" s="5" t="s">
        <v>2093</v>
      </c>
      <c r="J587" s="5" t="s">
        <v>2094</v>
      </c>
      <c r="K587" s="1">
        <v>51</v>
      </c>
      <c r="L587" s="1" t="s">
        <v>2095</v>
      </c>
      <c r="N587" s="25">
        <v>16</v>
      </c>
      <c r="O587" s="5" t="s">
        <v>2135</v>
      </c>
    </row>
    <row r="588" spans="1:15" ht="67.5" x14ac:dyDescent="0.2">
      <c r="A588" s="5">
        <v>587</v>
      </c>
      <c r="B588" s="1">
        <v>721</v>
      </c>
      <c r="C588" s="1">
        <v>707</v>
      </c>
      <c r="D588" s="1">
        <v>8</v>
      </c>
      <c r="E588" s="1" t="s">
        <v>15</v>
      </c>
      <c r="F588" s="21" t="s">
        <v>1981</v>
      </c>
      <c r="G588" s="5" t="str">
        <f t="shared" si="10"/>
        <v>Peucedano ostruthii – Cirsietum spinosissimi G. &amp; J. Braun-Blanq. 1931</v>
      </c>
      <c r="I588" s="5" t="s">
        <v>2096</v>
      </c>
      <c r="J588" s="5" t="s">
        <v>2012</v>
      </c>
      <c r="K588" s="1">
        <v>52</v>
      </c>
      <c r="L588" s="1" t="s">
        <v>2097</v>
      </c>
      <c r="M588" s="5" t="s">
        <v>2132</v>
      </c>
      <c r="N588" s="25">
        <v>16</v>
      </c>
      <c r="O588" s="5" t="s">
        <v>2135</v>
      </c>
    </row>
    <row r="589" spans="1:15" ht="22.5" x14ac:dyDescent="0.2">
      <c r="A589" s="5">
        <v>588</v>
      </c>
      <c r="B589" s="1">
        <v>722</v>
      </c>
      <c r="C589" s="1">
        <v>707</v>
      </c>
      <c r="D589" s="1">
        <v>8</v>
      </c>
      <c r="E589" s="1" t="s">
        <v>15</v>
      </c>
      <c r="F589" s="21" t="s">
        <v>1981</v>
      </c>
      <c r="G589" s="5" t="str">
        <f t="shared" si="10"/>
        <v>association à Aconitum lycoctonum et Adenostyles glabra de Bannes-Puygiron 1933</v>
      </c>
      <c r="I589" s="5" t="s">
        <v>2138</v>
      </c>
      <c r="J589" s="5" t="s">
        <v>2098</v>
      </c>
      <c r="M589" s="5" t="s">
        <v>2133</v>
      </c>
      <c r="N589" s="25">
        <v>16</v>
      </c>
      <c r="O589" s="5" t="s">
        <v>2135</v>
      </c>
    </row>
    <row r="590" spans="1:15" ht="22.5" x14ac:dyDescent="0.2">
      <c r="A590" s="5">
        <v>589</v>
      </c>
      <c r="B590" s="11">
        <v>723</v>
      </c>
      <c r="C590" s="11">
        <v>687</v>
      </c>
      <c r="D590" s="11">
        <v>5</v>
      </c>
      <c r="E590" s="11" t="s">
        <v>13</v>
      </c>
      <c r="F590" s="24" t="s">
        <v>1981</v>
      </c>
      <c r="G590" s="15" t="str">
        <f t="shared" si="10"/>
        <v>Ligustico mutellinae – Luzulion desvauxii Michalet &amp; Philippe 1994</v>
      </c>
      <c r="H590" s="15"/>
      <c r="I590" s="15" t="s">
        <v>2099</v>
      </c>
      <c r="J590" s="15" t="s">
        <v>2031</v>
      </c>
      <c r="K590" s="11"/>
      <c r="L590" s="11"/>
      <c r="M590" s="15"/>
      <c r="N590" s="54">
        <v>16</v>
      </c>
      <c r="O590" s="15" t="s">
        <v>2135</v>
      </c>
    </row>
    <row r="591" spans="1:15" ht="22.5" x14ac:dyDescent="0.2">
      <c r="A591" s="5">
        <v>590</v>
      </c>
      <c r="B591" s="1">
        <v>724</v>
      </c>
      <c r="C591" s="1">
        <v>723</v>
      </c>
      <c r="D591" s="1">
        <v>8</v>
      </c>
      <c r="E591" s="1" t="s">
        <v>15</v>
      </c>
      <c r="F591" s="21" t="s">
        <v>1981</v>
      </c>
      <c r="G591" s="5" t="str">
        <f t="shared" si="10"/>
        <v>Salici lapponum – Luzuletum desvauxii (Luquet 1926) de Foucault &amp; Corriol 2013</v>
      </c>
      <c r="I591" s="5" t="s">
        <v>2100</v>
      </c>
      <c r="J591" s="5" t="s">
        <v>2143</v>
      </c>
      <c r="K591" s="1">
        <v>55</v>
      </c>
      <c r="L591" s="1" t="s">
        <v>2101</v>
      </c>
      <c r="N591" s="25">
        <v>16</v>
      </c>
      <c r="O591" s="5" t="s">
        <v>2135</v>
      </c>
    </row>
    <row r="592" spans="1:15" x14ac:dyDescent="0.2">
      <c r="A592" s="5">
        <v>591</v>
      </c>
      <c r="B592" s="1">
        <v>725</v>
      </c>
      <c r="C592" s="1">
        <v>723</v>
      </c>
      <c r="D592" s="1">
        <v>8</v>
      </c>
      <c r="E592" s="1" t="s">
        <v>15</v>
      </c>
      <c r="F592" s="21" t="s">
        <v>1981</v>
      </c>
      <c r="G592" s="5" t="str">
        <f t="shared" si="10"/>
        <v>Veratro albi – Luzuletum desvauxii Michalet &amp; Philippe 1994</v>
      </c>
      <c r="I592" s="5" t="s">
        <v>2102</v>
      </c>
      <c r="J592" s="5" t="s">
        <v>2031</v>
      </c>
      <c r="K592" s="1">
        <v>56</v>
      </c>
      <c r="L592" s="1" t="s">
        <v>2103</v>
      </c>
      <c r="N592" s="25">
        <v>16</v>
      </c>
      <c r="O592" s="5" t="s">
        <v>2135</v>
      </c>
    </row>
    <row r="593" spans="1:15" ht="22.5" x14ac:dyDescent="0.2">
      <c r="A593" s="5">
        <v>592</v>
      </c>
      <c r="B593" s="1">
        <v>726</v>
      </c>
      <c r="C593" s="1">
        <v>723</v>
      </c>
      <c r="D593" s="1">
        <v>8</v>
      </c>
      <c r="E593" s="1" t="s">
        <v>15</v>
      </c>
      <c r="F593" s="21" t="s">
        <v>1981</v>
      </c>
      <c r="G593" s="5" t="str">
        <f t="shared" si="10"/>
        <v>Pediculari foliosae – Geranietum sylvatici Michalet &amp; Philippe 1994</v>
      </c>
      <c r="I593" s="5" t="s">
        <v>2104</v>
      </c>
      <c r="J593" s="5" t="s">
        <v>2031</v>
      </c>
      <c r="K593" s="1">
        <v>57</v>
      </c>
      <c r="L593" s="1" t="s">
        <v>2105</v>
      </c>
      <c r="N593" s="25">
        <v>16</v>
      </c>
      <c r="O593" s="5" t="s">
        <v>2135</v>
      </c>
    </row>
    <row r="594" spans="1:15" x14ac:dyDescent="0.2">
      <c r="A594" s="5">
        <v>593</v>
      </c>
      <c r="B594" s="11">
        <v>727</v>
      </c>
      <c r="C594" s="11">
        <v>687</v>
      </c>
      <c r="D594" s="11">
        <v>5</v>
      </c>
      <c r="E594" s="11" t="s">
        <v>13</v>
      </c>
      <c r="F594" s="24" t="s">
        <v>1981</v>
      </c>
      <c r="G594" s="15" t="str">
        <f t="shared" si="10"/>
        <v>Arunco dioici – Petasition albi Braun-Blanq. &amp; Sutter 1977</v>
      </c>
      <c r="H594" s="15"/>
      <c r="I594" s="15" t="s">
        <v>2106</v>
      </c>
      <c r="J594" s="15" t="s">
        <v>2107</v>
      </c>
      <c r="K594" s="11"/>
      <c r="L594" s="11"/>
      <c r="M594" s="15"/>
      <c r="N594" s="54">
        <v>16</v>
      </c>
      <c r="O594" s="15" t="s">
        <v>2135</v>
      </c>
    </row>
    <row r="595" spans="1:15" x14ac:dyDescent="0.2">
      <c r="A595" s="5">
        <v>594</v>
      </c>
      <c r="B595" s="1">
        <v>728</v>
      </c>
      <c r="C595" s="1">
        <v>727</v>
      </c>
      <c r="D595" s="1">
        <v>8</v>
      </c>
      <c r="E595" s="1" t="s">
        <v>15</v>
      </c>
      <c r="F595" s="21" t="s">
        <v>1981</v>
      </c>
      <c r="G595" s="5" t="str">
        <f t="shared" si="10"/>
        <v>Arunco dioici – Petasitetum albi Braun-Blanq. &amp; Sutter 1977</v>
      </c>
      <c r="I595" s="5" t="s">
        <v>2108</v>
      </c>
      <c r="J595" s="5" t="s">
        <v>2107</v>
      </c>
      <c r="K595" s="1">
        <v>58</v>
      </c>
      <c r="L595" s="1" t="s">
        <v>2109</v>
      </c>
      <c r="N595" s="25">
        <v>16</v>
      </c>
      <c r="O595" s="5" t="s">
        <v>2135</v>
      </c>
    </row>
    <row r="596" spans="1:15" ht="78.75" x14ac:dyDescent="0.2">
      <c r="A596" s="5">
        <v>595</v>
      </c>
      <c r="B596" s="11">
        <v>729</v>
      </c>
      <c r="C596" s="11">
        <v>687</v>
      </c>
      <c r="D596" s="11">
        <v>5</v>
      </c>
      <c r="E596" s="11" t="s">
        <v>13</v>
      </c>
      <c r="F596" s="24" t="s">
        <v>1981</v>
      </c>
      <c r="G596" s="15" t="str">
        <f t="shared" si="10"/>
        <v>Doronicion corsici Gamisans 1977 emend. de Foucault 2013</v>
      </c>
      <c r="H596" s="15"/>
      <c r="I596" s="15" t="s">
        <v>2110</v>
      </c>
      <c r="J596" s="15" t="s">
        <v>2139</v>
      </c>
      <c r="K596" s="11"/>
      <c r="L596" s="11"/>
      <c r="M596" s="15" t="s">
        <v>2134</v>
      </c>
      <c r="N596" s="54">
        <v>16</v>
      </c>
      <c r="O596" s="15" t="s">
        <v>2135</v>
      </c>
    </row>
    <row r="597" spans="1:15" ht="22.5" x14ac:dyDescent="0.2">
      <c r="A597" s="5">
        <v>596</v>
      </c>
      <c r="B597" s="1">
        <v>730</v>
      </c>
      <c r="C597" s="1">
        <v>729</v>
      </c>
      <c r="D597" s="1">
        <v>8</v>
      </c>
      <c r="E597" s="1" t="s">
        <v>15</v>
      </c>
      <c r="F597" s="21" t="s">
        <v>1981</v>
      </c>
      <c r="G597" s="5" t="str">
        <f t="shared" si="10"/>
        <v>Valeriano rotundifoliae – Adenostyletum briquetii Gamisans 1977</v>
      </c>
      <c r="I597" s="5" t="s">
        <v>2111</v>
      </c>
      <c r="J597" s="5" t="s">
        <v>623</v>
      </c>
      <c r="K597" s="1">
        <v>60</v>
      </c>
      <c r="L597" s="1" t="s">
        <v>2112</v>
      </c>
      <c r="N597" s="25">
        <v>16</v>
      </c>
      <c r="O597" s="5" t="s">
        <v>2135</v>
      </c>
    </row>
    <row r="598" spans="1:15" ht="78.75" x14ac:dyDescent="0.2">
      <c r="A598" s="5">
        <v>597</v>
      </c>
      <c r="B598" s="1">
        <v>733</v>
      </c>
      <c r="C598" s="27">
        <v>729</v>
      </c>
      <c r="D598" s="1">
        <v>8</v>
      </c>
      <c r="E598" s="1" t="s">
        <v>15</v>
      </c>
      <c r="F598" s="18" t="s">
        <v>1981</v>
      </c>
      <c r="G598" s="5" t="str">
        <f t="shared" si="10"/>
        <v>Mégaphorbiaies à Aconitum napellus subsp. corsicum Bensettiti, 2002</v>
      </c>
      <c r="I598" s="32" t="s">
        <v>2431</v>
      </c>
      <c r="J598" s="25" t="s">
        <v>2149</v>
      </c>
      <c r="K598" s="33"/>
      <c r="L598" s="34"/>
      <c r="M598" s="32" t="s">
        <v>2134</v>
      </c>
      <c r="N598" s="32">
        <v>16</v>
      </c>
      <c r="O598" s="5" t="s">
        <v>2135</v>
      </c>
    </row>
    <row r="599" spans="1:15" ht="22.5" x14ac:dyDescent="0.2">
      <c r="A599" s="5">
        <v>598</v>
      </c>
      <c r="B599" s="2">
        <v>367</v>
      </c>
      <c r="C599" s="2"/>
      <c r="D599" s="2">
        <v>1</v>
      </c>
      <c r="E599" s="2" t="s">
        <v>10</v>
      </c>
      <c r="F599" s="4" t="s">
        <v>1981</v>
      </c>
      <c r="G599" s="3" t="str">
        <f t="shared" si="10"/>
        <v>Nardetea strictae Rivas Goday in Rivas Goday &amp; Rivas-Mart. 1963</v>
      </c>
      <c r="H599" s="3"/>
      <c r="I599" s="3" t="s">
        <v>504</v>
      </c>
      <c r="J599" s="3" t="s">
        <v>503</v>
      </c>
      <c r="K599" s="2"/>
      <c r="L599" s="2"/>
      <c r="M599" s="3"/>
      <c r="N599" s="50">
        <v>13</v>
      </c>
      <c r="O599" s="3" t="s">
        <v>1586</v>
      </c>
    </row>
    <row r="600" spans="1:15" x14ac:dyDescent="0.2">
      <c r="A600" s="5">
        <v>599</v>
      </c>
      <c r="B600" s="6">
        <v>368</v>
      </c>
      <c r="C600" s="6">
        <v>367</v>
      </c>
      <c r="D600" s="6">
        <v>3</v>
      </c>
      <c r="E600" s="6" t="s">
        <v>12</v>
      </c>
      <c r="F600" s="23" t="s">
        <v>1981</v>
      </c>
      <c r="G600" s="10" t="str">
        <f t="shared" si="10"/>
        <v>Nardetalia strictae Oberd. ex Preising 1950</v>
      </c>
      <c r="H600" s="10"/>
      <c r="I600" s="10" t="s">
        <v>1124</v>
      </c>
      <c r="J600" s="10" t="s">
        <v>505</v>
      </c>
      <c r="K600" s="6"/>
      <c r="L600" s="6"/>
      <c r="M600" s="10"/>
      <c r="N600" s="53">
        <v>13</v>
      </c>
      <c r="O600" s="10" t="s">
        <v>1586</v>
      </c>
    </row>
    <row r="601" spans="1:15" x14ac:dyDescent="0.2">
      <c r="A601" s="5">
        <v>600</v>
      </c>
      <c r="B601" s="11">
        <v>369</v>
      </c>
      <c r="C601" s="11">
        <v>368</v>
      </c>
      <c r="D601" s="11">
        <v>5</v>
      </c>
      <c r="E601" s="11" t="s">
        <v>13</v>
      </c>
      <c r="F601" s="24" t="s">
        <v>1981</v>
      </c>
      <c r="G601" s="15" t="str">
        <f t="shared" si="10"/>
        <v>Agrostion curtisii de Foucault 1986</v>
      </c>
      <c r="H601" s="15"/>
      <c r="I601" s="15" t="s">
        <v>1125</v>
      </c>
      <c r="J601" s="15" t="s">
        <v>100</v>
      </c>
      <c r="K601" s="11"/>
      <c r="L601" s="11"/>
      <c r="M601" s="15"/>
      <c r="N601" s="54">
        <v>13</v>
      </c>
      <c r="O601" s="15" t="s">
        <v>1586</v>
      </c>
    </row>
    <row r="602" spans="1:15" ht="22.5" x14ac:dyDescent="0.2">
      <c r="A602" s="5">
        <v>601</v>
      </c>
      <c r="B602" s="1">
        <v>370</v>
      </c>
      <c r="C602" s="1">
        <v>369</v>
      </c>
      <c r="D602" s="1">
        <v>8</v>
      </c>
      <c r="E602" s="1" t="s">
        <v>15</v>
      </c>
      <c r="F602" s="21" t="s">
        <v>1981</v>
      </c>
      <c r="G602" s="5" t="str">
        <f t="shared" si="10"/>
        <v>Carici piluliferae – Pseudarrhenatheretum longifolii (Allorge 1941) de Foucault 1986</v>
      </c>
      <c r="I602" s="5" t="s">
        <v>1126</v>
      </c>
      <c r="J602" s="5" t="s">
        <v>506</v>
      </c>
      <c r="K602" s="1">
        <v>1</v>
      </c>
      <c r="L602" s="1" t="s">
        <v>507</v>
      </c>
      <c r="N602" s="25">
        <v>13</v>
      </c>
      <c r="O602" s="5" t="s">
        <v>1586</v>
      </c>
    </row>
    <row r="603" spans="1:15" ht="45" x14ac:dyDescent="0.2">
      <c r="A603" s="5">
        <v>602</v>
      </c>
      <c r="B603" s="1">
        <v>371</v>
      </c>
      <c r="C603" s="1">
        <v>369</v>
      </c>
      <c r="D603" s="1">
        <v>8</v>
      </c>
      <c r="E603" s="1" t="s">
        <v>15</v>
      </c>
      <c r="F603" s="21" t="s">
        <v>1981</v>
      </c>
      <c r="G603" s="5" t="str">
        <f t="shared" si="10"/>
        <v>gr. à Brachypodium pinnatum – Pseudarrhenatherum longifolium de Foucault 1986</v>
      </c>
      <c r="I603" s="5" t="s">
        <v>1529</v>
      </c>
      <c r="J603" s="5" t="s">
        <v>100</v>
      </c>
      <c r="K603" s="1">
        <v>2</v>
      </c>
      <c r="M603" s="5" t="s">
        <v>1714</v>
      </c>
      <c r="N603" s="25">
        <v>13</v>
      </c>
      <c r="O603" s="5" t="s">
        <v>1586</v>
      </c>
    </row>
    <row r="604" spans="1:15" ht="22.5" x14ac:dyDescent="0.2">
      <c r="A604" s="5">
        <v>603</v>
      </c>
      <c r="B604" s="1">
        <v>372</v>
      </c>
      <c r="C604" s="1">
        <v>369</v>
      </c>
      <c r="D604" s="1">
        <v>8</v>
      </c>
      <c r="E604" s="1" t="s">
        <v>15</v>
      </c>
      <c r="F604" s="21" t="s">
        <v>1981</v>
      </c>
      <c r="G604" s="5" t="str">
        <f t="shared" si="10"/>
        <v>Simethido planifoliae – Pseudarrhenatheretum longifolii de Foucault 1986</v>
      </c>
      <c r="I604" s="5" t="s">
        <v>1127</v>
      </c>
      <c r="J604" s="5" t="s">
        <v>100</v>
      </c>
      <c r="K604" s="1">
        <v>3</v>
      </c>
      <c r="L604" s="1" t="s">
        <v>508</v>
      </c>
      <c r="N604" s="25">
        <v>13</v>
      </c>
      <c r="O604" s="5" t="s">
        <v>1586</v>
      </c>
    </row>
    <row r="605" spans="1:15" ht="22.5" x14ac:dyDescent="0.2">
      <c r="A605" s="5">
        <v>604</v>
      </c>
      <c r="B605" s="1">
        <v>373</v>
      </c>
      <c r="C605" s="1">
        <v>369</v>
      </c>
      <c r="D605" s="1">
        <v>8</v>
      </c>
      <c r="E605" s="1" t="s">
        <v>15</v>
      </c>
      <c r="F605" s="21" t="s">
        <v>1981</v>
      </c>
      <c r="G605" s="5" t="str">
        <f t="shared" si="10"/>
        <v>Agrostio curtisii – Avenuletum sulcatae de Foucault (1986) 1993</v>
      </c>
      <c r="I605" s="5" t="s">
        <v>509</v>
      </c>
      <c r="J605" s="5" t="s">
        <v>510</v>
      </c>
      <c r="K605" s="1">
        <v>4</v>
      </c>
      <c r="L605" s="1" t="s">
        <v>511</v>
      </c>
      <c r="N605" s="25">
        <v>13</v>
      </c>
      <c r="O605" s="5" t="s">
        <v>1586</v>
      </c>
    </row>
    <row r="606" spans="1:15" ht="22.5" x14ac:dyDescent="0.2">
      <c r="A606" s="5">
        <v>605</v>
      </c>
      <c r="B606" s="1">
        <v>374</v>
      </c>
      <c r="C606" s="1">
        <v>369</v>
      </c>
      <c r="D606" s="1">
        <v>8</v>
      </c>
      <c r="E606" s="1" t="s">
        <v>15</v>
      </c>
      <c r="F606" s="21" t="s">
        <v>1981</v>
      </c>
      <c r="G606" s="5" t="str">
        <f t="shared" si="10"/>
        <v>Agrostietum capillari – curtisii Wattez &amp; Godeau ex de Foucault 1993</v>
      </c>
      <c r="I606" s="5" t="s">
        <v>1128</v>
      </c>
      <c r="J606" s="5" t="s">
        <v>2004</v>
      </c>
      <c r="K606" s="1">
        <v>5</v>
      </c>
      <c r="L606" s="1" t="s">
        <v>512</v>
      </c>
      <c r="N606" s="25">
        <v>13</v>
      </c>
      <c r="O606" s="5" t="s">
        <v>1586</v>
      </c>
    </row>
    <row r="607" spans="1:15" ht="22.5" x14ac:dyDescent="0.2">
      <c r="A607" s="5">
        <v>606</v>
      </c>
      <c r="B607" s="1">
        <v>375</v>
      </c>
      <c r="C607" s="1">
        <v>369</v>
      </c>
      <c r="D607" s="1">
        <v>8</v>
      </c>
      <c r="E607" s="1" t="s">
        <v>15</v>
      </c>
      <c r="F607" s="21" t="s">
        <v>1981</v>
      </c>
      <c r="G607" s="5" t="str">
        <f t="shared" si="10"/>
        <v>Carici binervis – Agrostietum curtisii de Foucault &amp; Géhu ex de Foucault 2012</v>
      </c>
      <c r="I607" s="5" t="s">
        <v>1129</v>
      </c>
      <c r="J607" s="5" t="s">
        <v>2005</v>
      </c>
      <c r="K607" s="1">
        <v>7</v>
      </c>
      <c r="L607" s="1" t="s">
        <v>513</v>
      </c>
      <c r="N607" s="25">
        <v>13</v>
      </c>
      <c r="O607" s="5" t="s">
        <v>1586</v>
      </c>
    </row>
    <row r="608" spans="1:15" ht="22.5" x14ac:dyDescent="0.2">
      <c r="A608" s="5">
        <v>607</v>
      </c>
      <c r="B608" s="1">
        <v>376</v>
      </c>
      <c r="C608" s="1">
        <v>369</v>
      </c>
      <c r="D608" s="1">
        <v>8</v>
      </c>
      <c r="E608" s="1" t="s">
        <v>15</v>
      </c>
      <c r="F608" s="21" t="s">
        <v>1981</v>
      </c>
      <c r="G608" s="5" t="str">
        <f t="shared" si="10"/>
        <v>gr. à Agrostis curtisii – Sedum anglicum subsp. anglicum de Foucault 1993</v>
      </c>
      <c r="I608" s="5" t="s">
        <v>1531</v>
      </c>
      <c r="J608" s="5" t="s">
        <v>1530</v>
      </c>
      <c r="K608" s="1">
        <v>10</v>
      </c>
      <c r="M608" s="5" t="s">
        <v>1957</v>
      </c>
      <c r="N608" s="25">
        <v>13</v>
      </c>
      <c r="O608" s="5" t="s">
        <v>1586</v>
      </c>
    </row>
    <row r="609" spans="1:15" ht="22.5" x14ac:dyDescent="0.2">
      <c r="A609" s="5">
        <v>608</v>
      </c>
      <c r="B609" s="1">
        <v>377</v>
      </c>
      <c r="C609" s="1">
        <v>369</v>
      </c>
      <c r="D609" s="1">
        <v>8</v>
      </c>
      <c r="E609" s="1" t="s">
        <v>15</v>
      </c>
      <c r="F609" s="21" t="s">
        <v>1981</v>
      </c>
      <c r="G609" s="5" t="str">
        <f t="shared" si="10"/>
        <v>Gladiolo dubii – Agrostietum curtisii de Foucault 1993 corr. 2008</v>
      </c>
      <c r="I609" s="5" t="s">
        <v>2006</v>
      </c>
      <c r="J609" s="5" t="s">
        <v>514</v>
      </c>
      <c r="K609" s="1">
        <v>11</v>
      </c>
      <c r="L609" s="1" t="s">
        <v>515</v>
      </c>
      <c r="N609" s="25">
        <v>13</v>
      </c>
      <c r="O609" s="5" t="s">
        <v>1586</v>
      </c>
    </row>
    <row r="610" spans="1:15" x14ac:dyDescent="0.2">
      <c r="A610" s="5">
        <v>609</v>
      </c>
      <c r="B610" s="11">
        <v>378</v>
      </c>
      <c r="C610" s="11">
        <v>368</v>
      </c>
      <c r="D610" s="11">
        <v>5</v>
      </c>
      <c r="E610" s="11" t="s">
        <v>13</v>
      </c>
      <c r="F610" s="24" t="s">
        <v>1981</v>
      </c>
      <c r="G610" s="15" t="str">
        <f t="shared" si="10"/>
        <v>Galio saxatilis – Festucion filiformis de Foucault 1994</v>
      </c>
      <c r="H610" s="15"/>
      <c r="I610" s="15" t="s">
        <v>1130</v>
      </c>
      <c r="J610" s="15" t="s">
        <v>141</v>
      </c>
      <c r="K610" s="11"/>
      <c r="L610" s="11"/>
      <c r="M610" s="15"/>
      <c r="N610" s="54">
        <v>13</v>
      </c>
      <c r="O610" s="15" t="s">
        <v>1586</v>
      </c>
    </row>
    <row r="611" spans="1:15" ht="22.5" x14ac:dyDescent="0.2">
      <c r="A611" s="5">
        <v>610</v>
      </c>
      <c r="B611" s="1">
        <v>379</v>
      </c>
      <c r="C611" s="1">
        <v>378</v>
      </c>
      <c r="D611" s="1">
        <v>8</v>
      </c>
      <c r="E611" s="1" t="s">
        <v>15</v>
      </c>
      <c r="F611" s="21" t="s">
        <v>1981</v>
      </c>
      <c r="G611" s="5" t="str">
        <f t="shared" si="10"/>
        <v>Potentillo erectae – Centaurietum scilloidis (Lemée 1938) de Foucault 1995</v>
      </c>
      <c r="I611" s="5" t="s">
        <v>1131</v>
      </c>
      <c r="J611" s="5" t="s">
        <v>516</v>
      </c>
      <c r="K611" s="1">
        <v>12</v>
      </c>
      <c r="L611" s="1" t="s">
        <v>517</v>
      </c>
      <c r="M611" s="5" t="s">
        <v>1958</v>
      </c>
      <c r="N611" s="25">
        <v>13</v>
      </c>
      <c r="O611" s="5" t="s">
        <v>1586</v>
      </c>
    </row>
    <row r="612" spans="1:15" ht="22.5" x14ac:dyDescent="0.2">
      <c r="A612" s="5">
        <v>611</v>
      </c>
      <c r="B612" s="1">
        <v>380</v>
      </c>
      <c r="C612" s="1">
        <v>378</v>
      </c>
      <c r="D612" s="1">
        <v>8</v>
      </c>
      <c r="E612" s="1" t="s">
        <v>15</v>
      </c>
      <c r="F612" s="21" t="s">
        <v>1981</v>
      </c>
      <c r="G612" s="5" t="str">
        <f t="shared" si="10"/>
        <v>Galio hercynici – Festucetum tenuifoliae Rasch ex Stieperaere 1969</v>
      </c>
      <c r="I612" s="5" t="s">
        <v>1132</v>
      </c>
      <c r="J612" s="5" t="s">
        <v>518</v>
      </c>
      <c r="K612" s="1">
        <v>13</v>
      </c>
      <c r="L612" s="1" t="s">
        <v>519</v>
      </c>
      <c r="N612" s="25">
        <v>13</v>
      </c>
      <c r="O612" s="5" t="s">
        <v>1586</v>
      </c>
    </row>
    <row r="613" spans="1:15" ht="22.5" x14ac:dyDescent="0.2">
      <c r="A613" s="5">
        <v>612</v>
      </c>
      <c r="B613" s="1">
        <v>381</v>
      </c>
      <c r="C613" s="1">
        <v>378</v>
      </c>
      <c r="D613" s="1">
        <v>8</v>
      </c>
      <c r="E613" s="1" t="s">
        <v>15</v>
      </c>
      <c r="F613" s="21" t="s">
        <v>1981</v>
      </c>
      <c r="G613" s="5" t="str">
        <f t="shared" si="10"/>
        <v>Hyperico maculati – Meetum athamantici (Schumacker 1975) de Foucault &amp; Schumacker 2012</v>
      </c>
      <c r="I613" s="5" t="s">
        <v>1133</v>
      </c>
      <c r="J613" s="5" t="s">
        <v>520</v>
      </c>
      <c r="K613" s="1">
        <v>14</v>
      </c>
      <c r="L613" s="1" t="s">
        <v>521</v>
      </c>
      <c r="M613" s="5" t="s">
        <v>1959</v>
      </c>
      <c r="N613" s="25">
        <v>13</v>
      </c>
      <c r="O613" s="5" t="s">
        <v>1586</v>
      </c>
    </row>
    <row r="614" spans="1:15" ht="45" x14ac:dyDescent="0.2">
      <c r="A614" s="5">
        <v>613</v>
      </c>
      <c r="B614" s="1">
        <v>671</v>
      </c>
      <c r="C614" s="1">
        <v>378</v>
      </c>
      <c r="D614" s="1">
        <v>8</v>
      </c>
      <c r="E614" s="1" t="s">
        <v>15</v>
      </c>
      <c r="F614" s="21" t="s">
        <v>1981</v>
      </c>
      <c r="G614" s="5" t="str">
        <f t="shared" si="10"/>
        <v>gr. à Simethis mattiazzii – Festuca filiformis  de Foucault inédit</v>
      </c>
      <c r="I614" s="5" t="s">
        <v>1559</v>
      </c>
      <c r="J614" s="5" t="s">
        <v>1560</v>
      </c>
      <c r="M614" s="5" t="s">
        <v>1715</v>
      </c>
      <c r="N614" s="25">
        <v>13</v>
      </c>
      <c r="O614" s="5" t="s">
        <v>1586</v>
      </c>
    </row>
    <row r="615" spans="1:15" ht="22.5" x14ac:dyDescent="0.2">
      <c r="A615" s="5">
        <v>614</v>
      </c>
      <c r="B615" s="11">
        <v>382</v>
      </c>
      <c r="C615" s="11">
        <v>368</v>
      </c>
      <c r="D615" s="11">
        <v>5</v>
      </c>
      <c r="E615" s="11" t="s">
        <v>13</v>
      </c>
      <c r="F615" s="24" t="s">
        <v>1981</v>
      </c>
      <c r="G615" s="15" t="str">
        <f t="shared" si="10"/>
        <v>Avenulo sulcatae – Nardion strictae Stieperaere ex de Foucault 2012</v>
      </c>
      <c r="H615" s="15"/>
      <c r="I615" s="15" t="s">
        <v>1134</v>
      </c>
      <c r="J615" s="15" t="s">
        <v>522</v>
      </c>
      <c r="K615" s="11"/>
      <c r="L615" s="11"/>
      <c r="M615" s="15"/>
      <c r="N615" s="54">
        <v>13</v>
      </c>
      <c r="O615" s="15" t="s">
        <v>1586</v>
      </c>
    </row>
    <row r="616" spans="1:15" ht="22.5" x14ac:dyDescent="0.2">
      <c r="A616" s="5">
        <v>615</v>
      </c>
      <c r="B616" s="1">
        <v>383</v>
      </c>
      <c r="C616" s="1">
        <v>382</v>
      </c>
      <c r="D616" s="1">
        <v>8</v>
      </c>
      <c r="E616" s="1" t="s">
        <v>15</v>
      </c>
      <c r="F616" s="21" t="s">
        <v>1981</v>
      </c>
      <c r="G616" s="5" t="str">
        <f t="shared" si="10"/>
        <v>Jasiono laevis – Danthonietum decumbentis Loidi 1983</v>
      </c>
      <c r="I616" s="5" t="s">
        <v>1135</v>
      </c>
      <c r="J616" s="5" t="s">
        <v>523</v>
      </c>
      <c r="K616" s="1">
        <v>18</v>
      </c>
      <c r="L616" s="1" t="s">
        <v>524</v>
      </c>
      <c r="M616" s="5" t="s">
        <v>1960</v>
      </c>
      <c r="N616" s="25">
        <v>13</v>
      </c>
      <c r="O616" s="5" t="s">
        <v>1586</v>
      </c>
    </row>
    <row r="617" spans="1:15" x14ac:dyDescent="0.2">
      <c r="A617" s="5">
        <v>616</v>
      </c>
      <c r="B617" s="11">
        <v>384</v>
      </c>
      <c r="C617" s="11">
        <v>368</v>
      </c>
      <c r="D617" s="11">
        <v>5</v>
      </c>
      <c r="E617" s="11" t="s">
        <v>13</v>
      </c>
      <c r="F617" s="24" t="s">
        <v>1981</v>
      </c>
      <c r="G617" s="15" t="str">
        <f t="shared" si="10"/>
        <v>Violion caninae Schwick. 1944</v>
      </c>
      <c r="H617" s="15"/>
      <c r="I617" s="15" t="s">
        <v>1136</v>
      </c>
      <c r="J617" s="15" t="s">
        <v>525</v>
      </c>
      <c r="K617" s="11"/>
      <c r="L617" s="11"/>
      <c r="M617" s="15"/>
      <c r="N617" s="54">
        <v>13</v>
      </c>
      <c r="O617" s="15" t="s">
        <v>1586</v>
      </c>
    </row>
    <row r="618" spans="1:15" x14ac:dyDescent="0.2">
      <c r="A618" s="5">
        <v>617</v>
      </c>
      <c r="B618" s="1">
        <v>385</v>
      </c>
      <c r="C618" s="1">
        <v>384</v>
      </c>
      <c r="D618" s="1">
        <v>8</v>
      </c>
      <c r="E618" s="1" t="s">
        <v>15</v>
      </c>
      <c r="F618" s="21" t="s">
        <v>1981</v>
      </c>
      <c r="G618" s="5" t="str">
        <f t="shared" si="10"/>
        <v>Polygalo vulgaris – Nardetum strictae Oberd. 1957</v>
      </c>
      <c r="I618" s="5" t="s">
        <v>1137</v>
      </c>
      <c r="J618" s="5" t="s">
        <v>148</v>
      </c>
      <c r="K618" s="1">
        <v>19</v>
      </c>
      <c r="L618" s="1" t="s">
        <v>526</v>
      </c>
      <c r="M618" s="5" t="s">
        <v>1716</v>
      </c>
      <c r="N618" s="25">
        <v>13</v>
      </c>
      <c r="O618" s="5" t="s">
        <v>1586</v>
      </c>
    </row>
    <row r="619" spans="1:15" ht="22.5" x14ac:dyDescent="0.2">
      <c r="A619" s="5">
        <v>618</v>
      </c>
      <c r="B619" s="1">
        <v>386</v>
      </c>
      <c r="C619" s="1">
        <v>384</v>
      </c>
      <c r="D619" s="1">
        <v>8</v>
      </c>
      <c r="E619" s="1" t="s">
        <v>15</v>
      </c>
      <c r="F619" s="21" t="s">
        <v>1981</v>
      </c>
      <c r="G619" s="5" t="str">
        <f t="shared" si="10"/>
        <v>Galio saxatilis – Festucetum rubrae Oberd. 1957</v>
      </c>
      <c r="I619" s="5" t="s">
        <v>1138</v>
      </c>
      <c r="J619" s="5" t="s">
        <v>148</v>
      </c>
      <c r="K619" s="1">
        <v>20</v>
      </c>
      <c r="L619" s="1" t="s">
        <v>527</v>
      </c>
      <c r="M619" s="5" t="s">
        <v>1961</v>
      </c>
      <c r="N619" s="25">
        <v>13</v>
      </c>
      <c r="O619" s="5" t="s">
        <v>1586</v>
      </c>
    </row>
    <row r="620" spans="1:15" ht="90" x14ac:dyDescent="0.2">
      <c r="A620" s="5">
        <v>619</v>
      </c>
      <c r="B620" s="1">
        <v>387</v>
      </c>
      <c r="C620" s="1">
        <v>384</v>
      </c>
      <c r="D620" s="1">
        <v>8</v>
      </c>
      <c r="E620" s="1" t="s">
        <v>15</v>
      </c>
      <c r="F620" s="21" t="s">
        <v>1981</v>
      </c>
      <c r="G620" s="5" t="str">
        <f t="shared" si="10"/>
        <v>Diantho sylvatici – Meetum athamantici (Luquet 1926) de Foucault 1986</v>
      </c>
      <c r="I620" s="5" t="s">
        <v>1139</v>
      </c>
      <c r="J620" s="5" t="s">
        <v>528</v>
      </c>
      <c r="K620" s="1">
        <v>21</v>
      </c>
      <c r="L620" s="1" t="s">
        <v>529</v>
      </c>
      <c r="M620" s="5" t="s">
        <v>1717</v>
      </c>
      <c r="N620" s="25">
        <v>13</v>
      </c>
      <c r="O620" s="5" t="s">
        <v>1586</v>
      </c>
    </row>
    <row r="621" spans="1:15" ht="101.25" x14ac:dyDescent="0.2">
      <c r="A621" s="5">
        <v>620</v>
      </c>
      <c r="B621" s="1">
        <v>388</v>
      </c>
      <c r="C621" s="1">
        <v>384</v>
      </c>
      <c r="D621" s="1">
        <v>8</v>
      </c>
      <c r="E621" s="1" t="s">
        <v>15</v>
      </c>
      <c r="F621" s="21" t="s">
        <v>1981</v>
      </c>
      <c r="G621" s="5" t="str">
        <f t="shared" si="10"/>
        <v>Festuco rubrae – Genistetum sagittalis Issler 1927 emend. Oberd. 1957</v>
      </c>
      <c r="I621" s="5" t="s">
        <v>1140</v>
      </c>
      <c r="J621" s="5" t="s">
        <v>530</v>
      </c>
      <c r="K621" s="1">
        <v>22</v>
      </c>
      <c r="L621" s="1" t="s">
        <v>531</v>
      </c>
      <c r="M621" s="5" t="s">
        <v>1851</v>
      </c>
      <c r="N621" s="25">
        <v>13</v>
      </c>
      <c r="O621" s="5" t="s">
        <v>1586</v>
      </c>
    </row>
    <row r="622" spans="1:15" x14ac:dyDescent="0.2">
      <c r="A622" s="5">
        <v>621</v>
      </c>
      <c r="B622" s="1">
        <v>389</v>
      </c>
      <c r="C622" s="1">
        <v>384</v>
      </c>
      <c r="D622" s="1">
        <v>8</v>
      </c>
      <c r="E622" s="1" t="s">
        <v>15</v>
      </c>
      <c r="F622" s="21" t="s">
        <v>1981</v>
      </c>
      <c r="G622" s="5" t="str">
        <f t="shared" ref="G622:G685" si="11">CONCATENATE(I622," ",J622)</f>
        <v>Arnicetum montanae Schwick. 1944</v>
      </c>
      <c r="I622" s="5" t="s">
        <v>1141</v>
      </c>
      <c r="J622" s="5" t="s">
        <v>525</v>
      </c>
      <c r="K622" s="1">
        <v>23</v>
      </c>
      <c r="L622" s="1" t="s">
        <v>532</v>
      </c>
      <c r="N622" s="25">
        <v>13</v>
      </c>
      <c r="O622" s="5" t="s">
        <v>1586</v>
      </c>
    </row>
    <row r="623" spans="1:15" x14ac:dyDescent="0.2">
      <c r="A623" s="5">
        <v>622</v>
      </c>
      <c r="B623" s="1">
        <v>390</v>
      </c>
      <c r="C623" s="1">
        <v>384</v>
      </c>
      <c r="D623" s="1">
        <v>8</v>
      </c>
      <c r="E623" s="1" t="s">
        <v>15</v>
      </c>
      <c r="F623" s="21" t="s">
        <v>1981</v>
      </c>
      <c r="G623" s="5" t="str">
        <f t="shared" si="11"/>
        <v>Lathyro montani – Nardetum strictae Sougnez 1977</v>
      </c>
      <c r="I623" s="5" t="s">
        <v>1142</v>
      </c>
      <c r="J623" s="5" t="s">
        <v>533</v>
      </c>
      <c r="K623" s="1">
        <v>25</v>
      </c>
      <c r="L623" s="1" t="s">
        <v>534</v>
      </c>
      <c r="N623" s="25">
        <v>13</v>
      </c>
      <c r="O623" s="5" t="s">
        <v>1586</v>
      </c>
    </row>
    <row r="624" spans="1:15" ht="22.5" x14ac:dyDescent="0.2">
      <c r="A624" s="5">
        <v>623</v>
      </c>
      <c r="B624" s="1">
        <v>391</v>
      </c>
      <c r="C624" s="1">
        <v>384</v>
      </c>
      <c r="D624" s="1">
        <v>8</v>
      </c>
      <c r="E624" s="1" t="s">
        <v>15</v>
      </c>
      <c r="F624" s="21" t="s">
        <v>1981</v>
      </c>
      <c r="G624" s="5" t="str">
        <f t="shared" si="11"/>
        <v>Omalotheco sylvaticae – Nardetum strictae Gillet in Ferrez et al. 2001</v>
      </c>
      <c r="I624" s="5" t="s">
        <v>1448</v>
      </c>
      <c r="J624" s="5" t="s">
        <v>1447</v>
      </c>
      <c r="K624" s="1">
        <v>29</v>
      </c>
      <c r="L624" s="1" t="s">
        <v>535</v>
      </c>
      <c r="M624" s="5" t="s">
        <v>1718</v>
      </c>
      <c r="N624" s="25">
        <v>13</v>
      </c>
      <c r="O624" s="5" t="s">
        <v>1586</v>
      </c>
    </row>
    <row r="625" spans="1:15" ht="22.5" x14ac:dyDescent="0.2">
      <c r="A625" s="5">
        <v>624</v>
      </c>
      <c r="B625" s="1">
        <v>392</v>
      </c>
      <c r="C625" s="1">
        <v>384</v>
      </c>
      <c r="D625" s="1">
        <v>8</v>
      </c>
      <c r="E625" s="1" t="s">
        <v>15</v>
      </c>
      <c r="F625" s="21" t="s">
        <v>1981</v>
      </c>
      <c r="G625" s="5" t="str">
        <f t="shared" si="11"/>
        <v>Polygalo vulgaris – Caricetum caryophylleae Misset 2002</v>
      </c>
      <c r="I625" s="5" t="s">
        <v>1143</v>
      </c>
      <c r="J625" s="5" t="s">
        <v>536</v>
      </c>
      <c r="K625" s="1">
        <v>31</v>
      </c>
      <c r="L625" s="1" t="s">
        <v>537</v>
      </c>
      <c r="M625" s="5" t="s">
        <v>1938</v>
      </c>
      <c r="N625" s="25">
        <v>13</v>
      </c>
      <c r="O625" s="5" t="s">
        <v>1586</v>
      </c>
    </row>
    <row r="626" spans="1:15" ht="22.5" x14ac:dyDescent="0.2">
      <c r="A626" s="5">
        <v>625</v>
      </c>
      <c r="B626" s="1">
        <v>393</v>
      </c>
      <c r="C626" s="1">
        <v>384</v>
      </c>
      <c r="D626" s="1">
        <v>8</v>
      </c>
      <c r="E626" s="1" t="s">
        <v>15</v>
      </c>
      <c r="F626" s="21" t="s">
        <v>1981</v>
      </c>
      <c r="G626" s="5" t="str">
        <f t="shared" si="11"/>
        <v>Polygalo vulgaris – Alchemilletum xanthochlorae Misset 2005</v>
      </c>
      <c r="I626" s="5" t="s">
        <v>1144</v>
      </c>
      <c r="J626" s="5" t="s">
        <v>538</v>
      </c>
      <c r="K626" s="1">
        <v>32</v>
      </c>
      <c r="L626" s="1" t="s">
        <v>539</v>
      </c>
      <c r="M626" s="5" t="s">
        <v>1938</v>
      </c>
      <c r="N626" s="25">
        <v>13</v>
      </c>
      <c r="O626" s="5" t="s">
        <v>1586</v>
      </c>
    </row>
    <row r="627" spans="1:15" ht="33.75" x14ac:dyDescent="0.2">
      <c r="A627" s="5">
        <v>626</v>
      </c>
      <c r="B627" s="1">
        <v>394</v>
      </c>
      <c r="C627" s="1">
        <v>384</v>
      </c>
      <c r="D627" s="1">
        <v>8</v>
      </c>
      <c r="E627" s="1" t="s">
        <v>15</v>
      </c>
      <c r="F627" s="21" t="s">
        <v>1981</v>
      </c>
      <c r="G627" s="5" t="str">
        <f t="shared" si="11"/>
        <v>Aveno pratensis – Genistelletum sagittalis (Kuhn 1937) Oberd. 1957</v>
      </c>
      <c r="I627" s="5" t="s">
        <v>1145</v>
      </c>
      <c r="J627" s="5" t="s">
        <v>155</v>
      </c>
      <c r="K627" s="1">
        <v>33</v>
      </c>
      <c r="L627" s="1" t="s">
        <v>540</v>
      </c>
      <c r="M627" s="5" t="s">
        <v>1719</v>
      </c>
      <c r="N627" s="25">
        <v>13</v>
      </c>
      <c r="O627" s="5" t="s">
        <v>1586</v>
      </c>
    </row>
    <row r="628" spans="1:15" ht="22.5" x14ac:dyDescent="0.2">
      <c r="A628" s="5">
        <v>627</v>
      </c>
      <c r="B628" s="1">
        <v>395</v>
      </c>
      <c r="C628" s="1">
        <v>384</v>
      </c>
      <c r="D628" s="1">
        <v>8</v>
      </c>
      <c r="E628" s="1" t="s">
        <v>15</v>
      </c>
      <c r="F628" s="21" t="s">
        <v>1981</v>
      </c>
      <c r="G628" s="5" t="str">
        <f t="shared" si="11"/>
        <v>Thymo pulegioidis – Festucetum rubrae Oberd. &amp; Görs in Görs 1968</v>
      </c>
      <c r="I628" s="5" t="s">
        <v>1146</v>
      </c>
      <c r="J628" s="5" t="s">
        <v>541</v>
      </c>
      <c r="K628" s="1">
        <v>34</v>
      </c>
      <c r="L628" s="1" t="s">
        <v>542</v>
      </c>
      <c r="M628" s="5" t="s">
        <v>1962</v>
      </c>
      <c r="N628" s="25">
        <v>13</v>
      </c>
      <c r="O628" s="5" t="s">
        <v>1586</v>
      </c>
    </row>
    <row r="629" spans="1:15" x14ac:dyDescent="0.2">
      <c r="A629" s="5">
        <v>628</v>
      </c>
      <c r="B629" s="11">
        <v>396</v>
      </c>
      <c r="C629" s="11">
        <v>368</v>
      </c>
      <c r="D629" s="11">
        <v>5</v>
      </c>
      <c r="E629" s="11" t="s">
        <v>13</v>
      </c>
      <c r="F629" s="24" t="s">
        <v>1981</v>
      </c>
      <c r="G629" s="15" t="str">
        <f t="shared" si="11"/>
        <v>Carici arenariae – Festucion filiformis de Foucault 1994</v>
      </c>
      <c r="H629" s="15"/>
      <c r="I629" s="15" t="s">
        <v>1147</v>
      </c>
      <c r="J629" s="15" t="s">
        <v>141</v>
      </c>
      <c r="K629" s="11"/>
      <c r="L629" s="11"/>
      <c r="M629" s="15"/>
      <c r="N629" s="54">
        <v>13</v>
      </c>
      <c r="O629" s="15" t="s">
        <v>1586</v>
      </c>
    </row>
    <row r="630" spans="1:15" x14ac:dyDescent="0.2">
      <c r="A630" s="5">
        <v>629</v>
      </c>
      <c r="B630" s="1">
        <v>397</v>
      </c>
      <c r="C630" s="1">
        <v>396</v>
      </c>
      <c r="D630" s="1">
        <v>8</v>
      </c>
      <c r="E630" s="1" t="s">
        <v>15</v>
      </c>
      <c r="F630" s="21" t="s">
        <v>1981</v>
      </c>
      <c r="G630" s="5" t="str">
        <f t="shared" si="11"/>
        <v>Carici arenariae – Luzuletum campestris de Foucault 2008</v>
      </c>
      <c r="I630" s="5" t="s">
        <v>1148</v>
      </c>
      <c r="J630" s="5" t="s">
        <v>30</v>
      </c>
      <c r="K630" s="1">
        <v>37</v>
      </c>
      <c r="L630" s="1" t="s">
        <v>543</v>
      </c>
      <c r="N630" s="25">
        <v>13</v>
      </c>
      <c r="O630" s="5" t="s">
        <v>1586</v>
      </c>
    </row>
    <row r="631" spans="1:15" x14ac:dyDescent="0.2">
      <c r="A631" s="5">
        <v>630</v>
      </c>
      <c r="B631" s="1">
        <v>398</v>
      </c>
      <c r="C631" s="1">
        <v>396</v>
      </c>
      <c r="D631" s="1">
        <v>8</v>
      </c>
      <c r="E631" s="1" t="s">
        <v>15</v>
      </c>
      <c r="F631" s="21" t="s">
        <v>1981</v>
      </c>
      <c r="G631" s="5" t="str">
        <f t="shared" si="11"/>
        <v>Carici trinervis – Nardetum strictae de Foucault et al. 1978</v>
      </c>
      <c r="I631" s="5" t="s">
        <v>1149</v>
      </c>
      <c r="J631" s="5" t="s">
        <v>544</v>
      </c>
      <c r="K631" s="1">
        <v>38</v>
      </c>
      <c r="L631" s="1" t="s">
        <v>545</v>
      </c>
      <c r="N631" s="25">
        <v>13</v>
      </c>
      <c r="O631" s="5" t="s">
        <v>1586</v>
      </c>
    </row>
    <row r="632" spans="1:15" ht="22.5" x14ac:dyDescent="0.2">
      <c r="A632" s="5">
        <v>631</v>
      </c>
      <c r="B632" s="11">
        <v>399</v>
      </c>
      <c r="C632" s="11">
        <v>368</v>
      </c>
      <c r="D632" s="11">
        <v>5</v>
      </c>
      <c r="E632" s="11" t="s">
        <v>13</v>
      </c>
      <c r="F632" s="24" t="s">
        <v>1981</v>
      </c>
      <c r="G632" s="15" t="str">
        <f t="shared" si="11"/>
        <v>Danthonio decumbentis – Serapiadion linguae de Foucault 1994</v>
      </c>
      <c r="H632" s="15"/>
      <c r="I632" s="15" t="s">
        <v>1150</v>
      </c>
      <c r="J632" s="15" t="s">
        <v>141</v>
      </c>
      <c r="K632" s="11"/>
      <c r="L632" s="11"/>
      <c r="M632" s="15"/>
      <c r="N632" s="54">
        <v>13</v>
      </c>
      <c r="O632" s="15" t="s">
        <v>1586</v>
      </c>
    </row>
    <row r="633" spans="1:15" ht="78.75" x14ac:dyDescent="0.2">
      <c r="A633" s="5">
        <v>632</v>
      </c>
      <c r="B633" s="1">
        <v>400</v>
      </c>
      <c r="C633" s="1">
        <v>399</v>
      </c>
      <c r="D633" s="1">
        <v>8</v>
      </c>
      <c r="E633" s="1" t="s">
        <v>15</v>
      </c>
      <c r="F633" s="21" t="s">
        <v>1981</v>
      </c>
      <c r="G633" s="5" t="str">
        <f t="shared" si="11"/>
        <v>Platanthero bifoliae – Serapiadetum linguae de Foucault et al. 1992</v>
      </c>
      <c r="I633" s="5" t="s">
        <v>1151</v>
      </c>
      <c r="J633" s="5" t="s">
        <v>546</v>
      </c>
      <c r="K633" s="1">
        <v>40</v>
      </c>
      <c r="L633" s="1" t="s">
        <v>547</v>
      </c>
      <c r="M633" s="5" t="s">
        <v>1963</v>
      </c>
      <c r="N633" s="25">
        <v>13</v>
      </c>
      <c r="O633" s="5" t="s">
        <v>1586</v>
      </c>
    </row>
    <row r="634" spans="1:15" ht="101.25" x14ac:dyDescent="0.2">
      <c r="A634" s="5">
        <v>633</v>
      </c>
      <c r="B634" s="1">
        <v>401</v>
      </c>
      <c r="C634" s="1">
        <v>399</v>
      </c>
      <c r="D634" s="1">
        <v>8</v>
      </c>
      <c r="E634" s="1" t="s">
        <v>15</v>
      </c>
      <c r="F634" s="21" t="s">
        <v>1981</v>
      </c>
      <c r="G634" s="5" t="str">
        <f t="shared" si="11"/>
        <v>Orchido morionis – Serapiadetum linguae de Foucault 1986</v>
      </c>
      <c r="I634" s="5" t="s">
        <v>1152</v>
      </c>
      <c r="J634" s="5" t="s">
        <v>100</v>
      </c>
      <c r="K634" s="1">
        <v>41</v>
      </c>
      <c r="L634" s="1" t="s">
        <v>548</v>
      </c>
      <c r="M634" s="5" t="s">
        <v>1964</v>
      </c>
      <c r="N634" s="25">
        <v>13</v>
      </c>
      <c r="O634" s="5" t="s">
        <v>1586</v>
      </c>
    </row>
    <row r="635" spans="1:15" ht="22.5" x14ac:dyDescent="0.2">
      <c r="A635" s="5">
        <v>634</v>
      </c>
      <c r="B635" s="1">
        <v>402</v>
      </c>
      <c r="C635" s="1">
        <v>399</v>
      </c>
      <c r="D635" s="1">
        <v>8</v>
      </c>
      <c r="E635" s="1" t="s">
        <v>15</v>
      </c>
      <c r="F635" s="21" t="s">
        <v>1981</v>
      </c>
      <c r="G635" s="5" t="str">
        <f t="shared" si="11"/>
        <v>gr. à Serapias lingua – Viola lactea de Foucault 1994</v>
      </c>
      <c r="I635" s="5" t="s">
        <v>1153</v>
      </c>
      <c r="J635" s="5" t="s">
        <v>141</v>
      </c>
      <c r="K635" s="1">
        <v>42</v>
      </c>
      <c r="M635" s="5" t="s">
        <v>1390</v>
      </c>
      <c r="N635" s="25">
        <v>13</v>
      </c>
      <c r="O635" s="5" t="s">
        <v>1586</v>
      </c>
    </row>
    <row r="636" spans="1:15" ht="22.5" x14ac:dyDescent="0.2">
      <c r="A636" s="5">
        <v>635</v>
      </c>
      <c r="B636" s="11">
        <v>403</v>
      </c>
      <c r="C636" s="11">
        <v>368</v>
      </c>
      <c r="D636" s="11">
        <v>5</v>
      </c>
      <c r="E636" s="11" t="s">
        <v>13</v>
      </c>
      <c r="F636" s="24" t="s">
        <v>1981</v>
      </c>
      <c r="G636" s="15" t="str">
        <f t="shared" si="11"/>
        <v>Nardo strictae – Juncion squarrosi (Oberd. 1957) Passarge 1964</v>
      </c>
      <c r="H636" s="15"/>
      <c r="I636" s="15" t="s">
        <v>1154</v>
      </c>
      <c r="J636" s="15" t="s">
        <v>549</v>
      </c>
      <c r="K636" s="11"/>
      <c r="L636" s="11"/>
      <c r="M636" s="15"/>
      <c r="N636" s="54">
        <v>13</v>
      </c>
      <c r="O636" s="15" t="s">
        <v>1586</v>
      </c>
    </row>
    <row r="637" spans="1:15" ht="22.5" x14ac:dyDescent="0.2">
      <c r="A637" s="5">
        <v>636</v>
      </c>
      <c r="B637" s="1">
        <v>404</v>
      </c>
      <c r="C637" s="1">
        <v>403</v>
      </c>
      <c r="D637" s="1">
        <v>8</v>
      </c>
      <c r="E637" s="1" t="s">
        <v>15</v>
      </c>
      <c r="F637" s="21" t="s">
        <v>1981</v>
      </c>
      <c r="G637" s="5" t="str">
        <f t="shared" si="11"/>
        <v>Carici binervis – Nardetum strictae (Pethybridge &amp; Praeger 1905) Braun-Blanq. &amp; Tüxen 1952</v>
      </c>
      <c r="I637" s="5" t="s">
        <v>1155</v>
      </c>
      <c r="J637" s="5" t="s">
        <v>550</v>
      </c>
      <c r="K637" s="1">
        <v>43</v>
      </c>
      <c r="L637" s="1" t="s">
        <v>551</v>
      </c>
      <c r="M637" s="5" t="s">
        <v>1720</v>
      </c>
      <c r="N637" s="25">
        <v>13</v>
      </c>
      <c r="O637" s="5" t="s">
        <v>1586</v>
      </c>
    </row>
    <row r="638" spans="1:15" ht="33.75" x14ac:dyDescent="0.2">
      <c r="A638" s="5">
        <v>637</v>
      </c>
      <c r="B638" s="1">
        <v>405</v>
      </c>
      <c r="C638" s="1">
        <v>403</v>
      </c>
      <c r="D638" s="1">
        <v>8</v>
      </c>
      <c r="E638" s="1" t="s">
        <v>15</v>
      </c>
      <c r="F638" s="21" t="s">
        <v>1981</v>
      </c>
      <c r="G638" s="5" t="str">
        <f t="shared" si="11"/>
        <v>Caro verticillati – Juncetum squarrosi de Foucault &amp; Philippe in Royer et al. 2006</v>
      </c>
      <c r="I638" s="5" t="s">
        <v>1156</v>
      </c>
      <c r="J638" s="5" t="s">
        <v>552</v>
      </c>
      <c r="K638" s="1">
        <v>44</v>
      </c>
      <c r="L638" s="1" t="s">
        <v>553</v>
      </c>
      <c r="M638" s="5" t="s">
        <v>1721</v>
      </c>
      <c r="N638" s="25">
        <v>13</v>
      </c>
      <c r="O638" s="5" t="s">
        <v>1586</v>
      </c>
    </row>
    <row r="639" spans="1:15" ht="33.75" x14ac:dyDescent="0.2">
      <c r="A639" s="5">
        <v>638</v>
      </c>
      <c r="B639" s="1">
        <v>406</v>
      </c>
      <c r="C639" s="1">
        <v>403</v>
      </c>
      <c r="D639" s="1">
        <v>8</v>
      </c>
      <c r="E639" s="1" t="s">
        <v>15</v>
      </c>
      <c r="F639" s="21" t="s">
        <v>1981</v>
      </c>
      <c r="G639" s="5" t="str">
        <f t="shared" si="11"/>
        <v>Nardo strictae – Juncetum squarrosi Büker ex P. Duvign. 1949</v>
      </c>
      <c r="I639" s="5" t="s">
        <v>1157</v>
      </c>
      <c r="J639" s="5" t="s">
        <v>554</v>
      </c>
      <c r="K639" s="1">
        <v>50</v>
      </c>
      <c r="L639" s="1" t="s">
        <v>555</v>
      </c>
      <c r="M639" s="5" t="s">
        <v>1722</v>
      </c>
      <c r="N639" s="25">
        <v>13</v>
      </c>
      <c r="O639" s="5" t="s">
        <v>1586</v>
      </c>
    </row>
    <row r="640" spans="1:15" x14ac:dyDescent="0.2">
      <c r="A640" s="5">
        <v>639</v>
      </c>
      <c r="B640" s="1">
        <v>407</v>
      </c>
      <c r="C640" s="1">
        <v>403</v>
      </c>
      <c r="D640" s="1">
        <v>8</v>
      </c>
      <c r="E640" s="1" t="s">
        <v>15</v>
      </c>
      <c r="F640" s="21" t="s">
        <v>1981</v>
      </c>
      <c r="G640" s="5" t="str">
        <f t="shared" si="11"/>
        <v>Polygalo vulgaris – Caricetum paniceae Misset 2002</v>
      </c>
      <c r="I640" s="5" t="s">
        <v>1158</v>
      </c>
      <c r="J640" s="5" t="s">
        <v>536</v>
      </c>
      <c r="K640" s="1">
        <v>51</v>
      </c>
      <c r="L640" s="1" t="s">
        <v>556</v>
      </c>
      <c r="N640" s="25">
        <v>13</v>
      </c>
      <c r="O640" s="5" t="s">
        <v>1586</v>
      </c>
    </row>
    <row r="641" spans="1:15" ht="22.5" x14ac:dyDescent="0.2">
      <c r="A641" s="5">
        <v>640</v>
      </c>
      <c r="B641" s="1">
        <v>408</v>
      </c>
      <c r="C641" s="1">
        <v>403</v>
      </c>
      <c r="D641" s="1">
        <v>8</v>
      </c>
      <c r="E641" s="1" t="s">
        <v>15</v>
      </c>
      <c r="F641" s="21" t="s">
        <v>1981</v>
      </c>
      <c r="G641" s="5" t="str">
        <f t="shared" si="11"/>
        <v>Gentiano pneumonanthes – Nardetum strictae Preising 1950 nom. invers. Stieperaere 1990</v>
      </c>
      <c r="I641" s="5" t="s">
        <v>1159</v>
      </c>
      <c r="J641" s="5" t="s">
        <v>557</v>
      </c>
      <c r="K641" s="1">
        <v>52</v>
      </c>
      <c r="L641" s="1" t="s">
        <v>558</v>
      </c>
      <c r="N641" s="25">
        <v>13</v>
      </c>
      <c r="O641" s="5" t="s">
        <v>1586</v>
      </c>
    </row>
    <row r="642" spans="1:15" ht="22.5" x14ac:dyDescent="0.2">
      <c r="A642" s="5">
        <v>641</v>
      </c>
      <c r="B642" s="1">
        <v>409</v>
      </c>
      <c r="C642" s="1">
        <v>403</v>
      </c>
      <c r="D642" s="1">
        <v>8</v>
      </c>
      <c r="E642" s="1" t="s">
        <v>15</v>
      </c>
      <c r="F642" s="21" t="s">
        <v>19</v>
      </c>
      <c r="G642" s="5" t="str">
        <f t="shared" si="11"/>
        <v>Eriophoro angustifolii – Juncetum squarrosi Lonati 2009</v>
      </c>
      <c r="I642" s="5" t="s">
        <v>1160</v>
      </c>
      <c r="J642" s="5" t="s">
        <v>559</v>
      </c>
      <c r="K642" s="1">
        <v>59</v>
      </c>
      <c r="M642" s="5" t="s">
        <v>1723</v>
      </c>
      <c r="N642" s="25">
        <v>13</v>
      </c>
      <c r="O642" s="5" t="s">
        <v>1586</v>
      </c>
    </row>
    <row r="643" spans="1:15" x14ac:dyDescent="0.2">
      <c r="A643" s="5">
        <v>642</v>
      </c>
      <c r="B643" s="6">
        <v>410</v>
      </c>
      <c r="C643" s="6">
        <v>367</v>
      </c>
      <c r="D643" s="6">
        <v>3</v>
      </c>
      <c r="E643" s="6" t="s">
        <v>12</v>
      </c>
      <c r="F643" s="23" t="s">
        <v>1981</v>
      </c>
      <c r="G643" s="10" t="str">
        <f t="shared" si="11"/>
        <v>Festucetalia spadiceae Barbero 1970</v>
      </c>
      <c r="H643" s="10"/>
      <c r="I643" s="10" t="s">
        <v>561</v>
      </c>
      <c r="J643" s="10" t="s">
        <v>560</v>
      </c>
      <c r="K643" s="6"/>
      <c r="L643" s="6"/>
      <c r="M643" s="10"/>
      <c r="N643" s="53">
        <v>13</v>
      </c>
      <c r="O643" s="10" t="s">
        <v>1586</v>
      </c>
    </row>
    <row r="644" spans="1:15" x14ac:dyDescent="0.2">
      <c r="A644" s="5">
        <v>643</v>
      </c>
      <c r="B644" s="11">
        <v>411</v>
      </c>
      <c r="C644" s="11">
        <v>410</v>
      </c>
      <c r="D644" s="11">
        <v>5</v>
      </c>
      <c r="E644" s="11" t="s">
        <v>13</v>
      </c>
      <c r="F644" s="24" t="s">
        <v>1981</v>
      </c>
      <c r="G644" s="15" t="str">
        <f t="shared" si="11"/>
        <v>Galio saxatilis – Potentillion aureae de Foucault 1994</v>
      </c>
      <c r="H644" s="15"/>
      <c r="I644" s="15" t="s">
        <v>1161</v>
      </c>
      <c r="J644" s="15" t="s">
        <v>141</v>
      </c>
      <c r="K644" s="11"/>
      <c r="L644" s="11"/>
      <c r="M644" s="15"/>
      <c r="N644" s="54">
        <v>13</v>
      </c>
      <c r="O644" s="15" t="s">
        <v>1586</v>
      </c>
    </row>
    <row r="645" spans="1:15" x14ac:dyDescent="0.2">
      <c r="A645" s="5">
        <v>644</v>
      </c>
      <c r="B645" s="1">
        <v>412</v>
      </c>
      <c r="C645" s="1">
        <v>411</v>
      </c>
      <c r="D645" s="1">
        <v>8</v>
      </c>
      <c r="E645" s="1" t="s">
        <v>15</v>
      </c>
      <c r="F645" s="21" t="s">
        <v>1981</v>
      </c>
      <c r="G645" s="5" t="str">
        <f t="shared" si="11"/>
        <v>Violo luteae – Nardetum strictae (Issler 1927) Oberd. 1957</v>
      </c>
      <c r="I645" s="5" t="s">
        <v>1162</v>
      </c>
      <c r="J645" s="5" t="s">
        <v>1449</v>
      </c>
      <c r="K645" s="1">
        <v>63</v>
      </c>
      <c r="L645" s="1" t="s">
        <v>562</v>
      </c>
      <c r="N645" s="25">
        <v>13</v>
      </c>
      <c r="O645" s="5" t="s">
        <v>1586</v>
      </c>
    </row>
    <row r="646" spans="1:15" ht="22.5" x14ac:dyDescent="0.2">
      <c r="A646" s="5">
        <v>645</v>
      </c>
      <c r="B646" s="1">
        <v>413</v>
      </c>
      <c r="C646" s="1">
        <v>411</v>
      </c>
      <c r="D646" s="1">
        <v>8</v>
      </c>
      <c r="E646" s="1" t="s">
        <v>15</v>
      </c>
      <c r="F646" s="21" t="s">
        <v>1981</v>
      </c>
      <c r="G646" s="5" t="str">
        <f t="shared" si="11"/>
        <v>Leontodonto helvetici – Nardetum strictae Bartsch &amp; Bartsch 1940</v>
      </c>
      <c r="I646" s="5" t="s">
        <v>1163</v>
      </c>
      <c r="J646" s="5" t="s">
        <v>563</v>
      </c>
      <c r="K646" s="1">
        <v>64</v>
      </c>
      <c r="L646" s="1" t="s">
        <v>564</v>
      </c>
      <c r="M646" s="5" t="s">
        <v>1965</v>
      </c>
      <c r="N646" s="25">
        <v>13</v>
      </c>
      <c r="O646" s="5" t="s">
        <v>1586</v>
      </c>
    </row>
    <row r="647" spans="1:15" ht="22.5" x14ac:dyDescent="0.2">
      <c r="A647" s="5">
        <v>646</v>
      </c>
      <c r="B647" s="1">
        <v>414</v>
      </c>
      <c r="C647" s="1">
        <v>411</v>
      </c>
      <c r="D647" s="1">
        <v>8</v>
      </c>
      <c r="E647" s="1" t="s">
        <v>15</v>
      </c>
      <c r="F647" s="21" t="s">
        <v>1981</v>
      </c>
      <c r="G647" s="5" t="str">
        <f t="shared" si="11"/>
        <v>Diantho sylvatici – Leontodontetum pyrenaici Billy 2000</v>
      </c>
      <c r="I647" s="5" t="s">
        <v>1164</v>
      </c>
      <c r="J647" s="5" t="s">
        <v>133</v>
      </c>
      <c r="K647" s="1">
        <v>66</v>
      </c>
      <c r="L647" s="1" t="s">
        <v>565</v>
      </c>
      <c r="M647" s="5" t="s">
        <v>1724</v>
      </c>
      <c r="N647" s="25">
        <v>13</v>
      </c>
      <c r="O647" s="5" t="s">
        <v>1586</v>
      </c>
    </row>
    <row r="648" spans="1:15" x14ac:dyDescent="0.2">
      <c r="A648" s="5">
        <v>647</v>
      </c>
      <c r="B648" s="1">
        <v>415</v>
      </c>
      <c r="C648" s="1">
        <v>411</v>
      </c>
      <c r="D648" s="1">
        <v>8</v>
      </c>
      <c r="E648" s="1" t="s">
        <v>15</v>
      </c>
      <c r="F648" s="21" t="s">
        <v>1981</v>
      </c>
      <c r="G648" s="5" t="str">
        <f t="shared" si="11"/>
        <v>Brizo mediae – Agrostietum capillaris Thébaud 2006</v>
      </c>
      <c r="I648" s="5" t="s">
        <v>1165</v>
      </c>
      <c r="J648" s="5" t="s">
        <v>566</v>
      </c>
      <c r="K648" s="1">
        <v>67</v>
      </c>
      <c r="L648" s="1" t="s">
        <v>567</v>
      </c>
      <c r="M648" s="5" t="s">
        <v>1725</v>
      </c>
      <c r="N648" s="25">
        <v>13</v>
      </c>
      <c r="O648" s="5" t="s">
        <v>1586</v>
      </c>
    </row>
    <row r="649" spans="1:15" ht="33.75" x14ac:dyDescent="0.2">
      <c r="A649" s="5">
        <v>648</v>
      </c>
      <c r="B649" s="1">
        <v>416</v>
      </c>
      <c r="C649" s="1">
        <v>411</v>
      </c>
      <c r="D649" s="1">
        <v>8</v>
      </c>
      <c r="E649" s="1" t="s">
        <v>15</v>
      </c>
      <c r="F649" s="21" t="s">
        <v>1981</v>
      </c>
      <c r="G649" s="5" t="str">
        <f t="shared" si="11"/>
        <v>Trifolio alpini – Nardetum strictae Thébaud 2006</v>
      </c>
      <c r="I649" s="5" t="s">
        <v>1166</v>
      </c>
      <c r="J649" s="5" t="s">
        <v>566</v>
      </c>
      <c r="K649" s="1">
        <v>68</v>
      </c>
      <c r="L649" s="1" t="s">
        <v>568</v>
      </c>
      <c r="M649" s="5" t="s">
        <v>1888</v>
      </c>
      <c r="N649" s="25">
        <v>13</v>
      </c>
      <c r="O649" s="5" t="s">
        <v>1586</v>
      </c>
    </row>
    <row r="650" spans="1:15" x14ac:dyDescent="0.2">
      <c r="A650" s="5">
        <v>649</v>
      </c>
      <c r="B650" s="1">
        <v>417</v>
      </c>
      <c r="C650" s="1">
        <v>411</v>
      </c>
      <c r="D650" s="1">
        <v>8</v>
      </c>
      <c r="E650" s="1" t="s">
        <v>15</v>
      </c>
      <c r="F650" s="21" t="s">
        <v>1981</v>
      </c>
      <c r="G650" s="5" t="str">
        <f t="shared" si="11"/>
        <v>Luzulo multiflorae – Nardetum strictae Thébaud 2006</v>
      </c>
      <c r="I650" s="5" t="s">
        <v>1167</v>
      </c>
      <c r="J650" s="5" t="s">
        <v>566</v>
      </c>
      <c r="K650" s="1">
        <v>69</v>
      </c>
      <c r="L650" s="1" t="s">
        <v>569</v>
      </c>
      <c r="M650" s="5" t="s">
        <v>1726</v>
      </c>
      <c r="N650" s="25">
        <v>13</v>
      </c>
      <c r="O650" s="5" t="s">
        <v>1586</v>
      </c>
    </row>
    <row r="651" spans="1:15" x14ac:dyDescent="0.2">
      <c r="A651" s="5">
        <v>650</v>
      </c>
      <c r="B651" s="1">
        <v>418</v>
      </c>
      <c r="C651" s="1">
        <v>411</v>
      </c>
      <c r="D651" s="1">
        <v>8</v>
      </c>
      <c r="E651" s="1" t="s">
        <v>15</v>
      </c>
      <c r="F651" s="21" t="s">
        <v>1981</v>
      </c>
      <c r="G651" s="5" t="str">
        <f t="shared" si="11"/>
        <v>Plantagini alpinae – Nardetum strictae Braun-Blanquet 1926</v>
      </c>
      <c r="I651" s="5" t="s">
        <v>1867</v>
      </c>
      <c r="J651" s="5" t="s">
        <v>1864</v>
      </c>
      <c r="M651" s="5" t="s">
        <v>1865</v>
      </c>
      <c r="N651" s="25">
        <v>13</v>
      </c>
      <c r="O651" s="5" t="s">
        <v>1586</v>
      </c>
    </row>
    <row r="652" spans="1:15" x14ac:dyDescent="0.2">
      <c r="A652" s="5">
        <v>651</v>
      </c>
      <c r="B652" s="1">
        <v>419</v>
      </c>
      <c r="C652" s="1">
        <v>411</v>
      </c>
      <c r="D652" s="1">
        <v>8</v>
      </c>
      <c r="E652" s="1" t="s">
        <v>15</v>
      </c>
      <c r="F652" s="21" t="s">
        <v>1981</v>
      </c>
      <c r="G652" s="5" t="str">
        <f t="shared" si="11"/>
        <v>Festuco rubrae – Nardetum strictae Braun-Blanquet 1926</v>
      </c>
      <c r="I652" s="5" t="s">
        <v>1171</v>
      </c>
      <c r="J652" s="5" t="s">
        <v>1864</v>
      </c>
      <c r="M652" s="5" t="s">
        <v>1866</v>
      </c>
      <c r="N652" s="25">
        <v>13</v>
      </c>
      <c r="O652" s="5" t="s">
        <v>1586</v>
      </c>
    </row>
    <row r="653" spans="1:15" ht="33.75" x14ac:dyDescent="0.2">
      <c r="A653" s="5">
        <v>652</v>
      </c>
      <c r="B653" s="1">
        <v>420</v>
      </c>
      <c r="C653" s="1">
        <v>411</v>
      </c>
      <c r="D653" s="1">
        <v>8</v>
      </c>
      <c r="E653" s="1" t="s">
        <v>15</v>
      </c>
      <c r="F653" s="21" t="s">
        <v>1981</v>
      </c>
      <c r="G653" s="5" t="str">
        <f t="shared" si="11"/>
        <v>gr. à Dianthus seguieri s.l. –  Viola lutea Julve &amp; de Foucault 1994</v>
      </c>
      <c r="I653" s="5" t="s">
        <v>1889</v>
      </c>
      <c r="J653" s="5" t="s">
        <v>1890</v>
      </c>
      <c r="M653" s="5" t="s">
        <v>1868</v>
      </c>
      <c r="N653" s="25">
        <v>13</v>
      </c>
      <c r="O653" s="5" t="s">
        <v>1586</v>
      </c>
    </row>
    <row r="654" spans="1:15" ht="33.75" x14ac:dyDescent="0.2">
      <c r="A654" s="5">
        <v>653</v>
      </c>
      <c r="B654" s="1">
        <v>421</v>
      </c>
      <c r="C654" s="1">
        <v>411</v>
      </c>
      <c r="D654" s="1">
        <v>8</v>
      </c>
      <c r="E654" s="1" t="s">
        <v>15</v>
      </c>
      <c r="F654" s="21" t="s">
        <v>1981</v>
      </c>
      <c r="G654" s="5" t="str">
        <f t="shared" si="11"/>
        <v>gr. à Alchemilla saxatilis – Nardus stricta Choisnet &amp; Mulot 2008</v>
      </c>
      <c r="I654" s="5" t="s">
        <v>1870</v>
      </c>
      <c r="J654" s="5" t="s">
        <v>1506</v>
      </c>
      <c r="M654" s="5" t="s">
        <v>1869</v>
      </c>
      <c r="N654" s="25">
        <v>13</v>
      </c>
      <c r="O654" s="5" t="s">
        <v>1586</v>
      </c>
    </row>
    <row r="655" spans="1:15" ht="33.75" x14ac:dyDescent="0.2">
      <c r="A655" s="5">
        <v>654</v>
      </c>
      <c r="B655" s="1">
        <v>422</v>
      </c>
      <c r="C655" s="1">
        <v>411</v>
      </c>
      <c r="D655" s="1">
        <v>8</v>
      </c>
      <c r="E655" s="1" t="s">
        <v>15</v>
      </c>
      <c r="F655" s="21" t="s">
        <v>1981</v>
      </c>
      <c r="G655" s="5" t="str">
        <f t="shared" si="11"/>
        <v>gr. à Phyteuma hemisphaericum – Nardus stricta Choisnet &amp; Mulot 2008</v>
      </c>
      <c r="I655" s="5" t="s">
        <v>1872</v>
      </c>
      <c r="J655" s="5" t="s">
        <v>1506</v>
      </c>
      <c r="M655" s="5" t="s">
        <v>1871</v>
      </c>
      <c r="N655" s="25">
        <v>13</v>
      </c>
      <c r="O655" s="5" t="s">
        <v>1586</v>
      </c>
    </row>
    <row r="656" spans="1:15" x14ac:dyDescent="0.2">
      <c r="A656" s="5">
        <v>655</v>
      </c>
      <c r="B656" s="11">
        <v>423</v>
      </c>
      <c r="C656" s="11">
        <v>410</v>
      </c>
      <c r="D656" s="11">
        <v>5</v>
      </c>
      <c r="E656" s="11" t="s">
        <v>13</v>
      </c>
      <c r="F656" s="24" t="s">
        <v>1981</v>
      </c>
      <c r="G656" s="15" t="str">
        <f t="shared" si="11"/>
        <v>Nardo strictae – Agrostion tenuis Sill. 1933</v>
      </c>
      <c r="H656" s="15"/>
      <c r="I656" s="15" t="s">
        <v>1168</v>
      </c>
      <c r="J656" s="15" t="s">
        <v>1450</v>
      </c>
      <c r="K656" s="11"/>
      <c r="L656" s="11"/>
      <c r="M656" s="15"/>
      <c r="N656" s="54">
        <v>13</v>
      </c>
      <c r="O656" s="15" t="s">
        <v>1586</v>
      </c>
    </row>
    <row r="657" spans="1:15" ht="22.5" x14ac:dyDescent="0.2">
      <c r="A657" s="5">
        <v>656</v>
      </c>
      <c r="B657" s="1">
        <v>424</v>
      </c>
      <c r="C657" s="1">
        <v>423</v>
      </c>
      <c r="D657" s="1">
        <v>8</v>
      </c>
      <c r="E657" s="1" t="s">
        <v>15</v>
      </c>
      <c r="F657" s="21" t="s">
        <v>1981</v>
      </c>
      <c r="G657" s="5" t="str">
        <f t="shared" si="11"/>
        <v>Campanulo rotundifoliae – Nardetum strictae Béguin in Theurillat &amp; Béguin 1985</v>
      </c>
      <c r="I657" s="5" t="s">
        <v>1452</v>
      </c>
      <c r="J657" s="5" t="s">
        <v>1451</v>
      </c>
      <c r="K657" s="1">
        <v>72</v>
      </c>
      <c r="L657" s="1" t="s">
        <v>570</v>
      </c>
      <c r="M657" s="5" t="s">
        <v>1965</v>
      </c>
      <c r="N657" s="25">
        <v>13</v>
      </c>
      <c r="O657" s="5" t="s">
        <v>1586</v>
      </c>
    </row>
    <row r="658" spans="1:15" x14ac:dyDescent="0.2">
      <c r="A658" s="5">
        <v>657</v>
      </c>
      <c r="B658" s="1">
        <v>425</v>
      </c>
      <c r="C658" s="1">
        <v>423</v>
      </c>
      <c r="D658" s="1">
        <v>8</v>
      </c>
      <c r="E658" s="1" t="s">
        <v>15</v>
      </c>
      <c r="F658" s="21" t="s">
        <v>1981</v>
      </c>
      <c r="G658" s="5" t="str">
        <f t="shared" si="11"/>
        <v>Daphno cneori – Nardetum strictae Ritter 1972</v>
      </c>
      <c r="I658" s="5" t="s">
        <v>1169</v>
      </c>
      <c r="J658" s="5" t="s">
        <v>571</v>
      </c>
      <c r="K658" s="1">
        <v>73</v>
      </c>
      <c r="L658" s="1" t="s">
        <v>572</v>
      </c>
      <c r="N658" s="25">
        <v>13</v>
      </c>
      <c r="O658" s="5" t="s">
        <v>1586</v>
      </c>
    </row>
    <row r="659" spans="1:15" ht="157.5" x14ac:dyDescent="0.2">
      <c r="A659" s="5">
        <v>658</v>
      </c>
      <c r="B659" s="1">
        <v>426</v>
      </c>
      <c r="C659" s="1">
        <v>423</v>
      </c>
      <c r="D659" s="1">
        <v>8</v>
      </c>
      <c r="E659" s="1" t="s">
        <v>15</v>
      </c>
      <c r="F659" s="21" t="s">
        <v>1981</v>
      </c>
      <c r="G659" s="5" t="str">
        <f t="shared" si="11"/>
        <v>Dactylorhizo latifoliae – Nardetum strictae Ritter &amp; de Foucault 2012</v>
      </c>
      <c r="I659" s="5" t="s">
        <v>1170</v>
      </c>
      <c r="J659" s="5" t="s">
        <v>573</v>
      </c>
      <c r="K659" s="1">
        <v>74</v>
      </c>
      <c r="L659" s="1" t="s">
        <v>574</v>
      </c>
      <c r="M659" s="5" t="s">
        <v>1852</v>
      </c>
      <c r="N659" s="25">
        <v>13</v>
      </c>
      <c r="O659" s="5" t="s">
        <v>1586</v>
      </c>
    </row>
    <row r="660" spans="1:15" ht="45" x14ac:dyDescent="0.2">
      <c r="A660" s="5">
        <v>659</v>
      </c>
      <c r="B660" s="1">
        <v>427</v>
      </c>
      <c r="C660" s="1">
        <v>423</v>
      </c>
      <c r="D660" s="1">
        <v>8</v>
      </c>
      <c r="E660" s="1" t="s">
        <v>15</v>
      </c>
      <c r="F660" s="21" t="s">
        <v>1981</v>
      </c>
      <c r="G660" s="5" t="str">
        <f t="shared" si="11"/>
        <v>Festuco rubrae – Nardetum strictae Braun-Blanq. 1926</v>
      </c>
      <c r="I660" s="5" t="s">
        <v>1171</v>
      </c>
      <c r="J660" s="5" t="s">
        <v>575</v>
      </c>
      <c r="K660" s="1">
        <v>75</v>
      </c>
      <c r="L660" s="1" t="s">
        <v>576</v>
      </c>
      <c r="M660" s="5" t="s">
        <v>1727</v>
      </c>
      <c r="N660" s="25">
        <v>13</v>
      </c>
      <c r="O660" s="5" t="s">
        <v>1586</v>
      </c>
    </row>
    <row r="661" spans="1:15" x14ac:dyDescent="0.2">
      <c r="A661" s="5">
        <v>660</v>
      </c>
      <c r="B661" s="1">
        <v>428</v>
      </c>
      <c r="C661" s="1">
        <v>423</v>
      </c>
      <c r="D661" s="1">
        <v>8</v>
      </c>
      <c r="E661" s="1" t="s">
        <v>15</v>
      </c>
      <c r="F661" s="21" t="s">
        <v>1981</v>
      </c>
      <c r="G661" s="5" t="str">
        <f t="shared" si="11"/>
        <v>Polygalo vulgaris – Nardetum strictae sensu Vertès 1983</v>
      </c>
      <c r="I661" s="5" t="s">
        <v>1137</v>
      </c>
      <c r="J661" s="5" t="s">
        <v>1391</v>
      </c>
      <c r="K661" s="1">
        <v>76</v>
      </c>
      <c r="M661" s="5" t="s">
        <v>1966</v>
      </c>
      <c r="N661" s="25">
        <v>13</v>
      </c>
      <c r="O661" s="5" t="s">
        <v>1586</v>
      </c>
    </row>
    <row r="662" spans="1:15" ht="22.5" x14ac:dyDescent="0.2">
      <c r="A662" s="5">
        <v>661</v>
      </c>
      <c r="B662" s="11">
        <v>429</v>
      </c>
      <c r="C662" s="11">
        <v>410</v>
      </c>
      <c r="D662" s="11">
        <v>5</v>
      </c>
      <c r="E662" s="11" t="s">
        <v>13</v>
      </c>
      <c r="F662" s="24" t="s">
        <v>1981</v>
      </c>
      <c r="G662" s="15" t="str">
        <f t="shared" si="11"/>
        <v>Campanulo barbatae – Potentillion aureae de Foucault 1994</v>
      </c>
      <c r="H662" s="15"/>
      <c r="I662" s="15" t="s">
        <v>1453</v>
      </c>
      <c r="J662" s="15" t="s">
        <v>141</v>
      </c>
      <c r="K662" s="11"/>
      <c r="L662" s="11"/>
      <c r="M662" s="15"/>
      <c r="N662" s="54">
        <v>13</v>
      </c>
      <c r="O662" s="15" t="s">
        <v>1586</v>
      </c>
    </row>
    <row r="663" spans="1:15" ht="33.75" x14ac:dyDescent="0.2">
      <c r="A663" s="5">
        <v>662</v>
      </c>
      <c r="B663" s="1">
        <v>430</v>
      </c>
      <c r="C663" s="1">
        <v>429</v>
      </c>
      <c r="D663" s="1">
        <v>8</v>
      </c>
      <c r="E663" s="1" t="s">
        <v>15</v>
      </c>
      <c r="F663" s="21" t="s">
        <v>1981</v>
      </c>
      <c r="G663" s="5" t="str">
        <f t="shared" si="11"/>
        <v>Potentillo aureae – Nardetum strictae Braun-Blanq. 1950 emend. Rivas-Mart. &amp; Géhu 1978</v>
      </c>
      <c r="I663" s="5" t="s">
        <v>1172</v>
      </c>
      <c r="J663" s="5" t="s">
        <v>577</v>
      </c>
      <c r="K663" s="1">
        <v>77</v>
      </c>
      <c r="L663" s="1" t="s">
        <v>578</v>
      </c>
      <c r="M663" s="5" t="s">
        <v>1728</v>
      </c>
      <c r="N663" s="25">
        <v>13</v>
      </c>
      <c r="O663" s="5" t="s">
        <v>1586</v>
      </c>
    </row>
    <row r="664" spans="1:15" x14ac:dyDescent="0.2">
      <c r="A664" s="5">
        <v>663</v>
      </c>
      <c r="B664" s="11">
        <v>431</v>
      </c>
      <c r="C664" s="11">
        <v>410</v>
      </c>
      <c r="D664" s="11">
        <v>5</v>
      </c>
      <c r="E664" s="11" t="s">
        <v>13</v>
      </c>
      <c r="F664" s="24" t="s">
        <v>1981</v>
      </c>
      <c r="G664" s="15" t="str">
        <f t="shared" si="11"/>
        <v>Carici macrostyli – Nardion strictae de Foucault 1994</v>
      </c>
      <c r="H664" s="15"/>
      <c r="I664" s="15" t="s">
        <v>1454</v>
      </c>
      <c r="J664" s="15" t="s">
        <v>141</v>
      </c>
      <c r="K664" s="11"/>
      <c r="L664" s="11"/>
      <c r="M664" s="15"/>
      <c r="N664" s="54">
        <v>13</v>
      </c>
      <c r="O664" s="15" t="s">
        <v>1586</v>
      </c>
    </row>
    <row r="665" spans="1:15" ht="22.5" x14ac:dyDescent="0.2">
      <c r="A665" s="5">
        <v>664</v>
      </c>
      <c r="B665" s="1">
        <v>432</v>
      </c>
      <c r="C665" s="1">
        <v>431</v>
      </c>
      <c r="D665" s="1">
        <v>8</v>
      </c>
      <c r="E665" s="1" t="s">
        <v>15</v>
      </c>
      <c r="F665" s="21" t="s">
        <v>1981</v>
      </c>
      <c r="G665" s="5" t="str">
        <f t="shared" si="11"/>
        <v>Endressio pyrenaicae – Nardetum strictae Vigo 1972</v>
      </c>
      <c r="I665" s="5" t="s">
        <v>1173</v>
      </c>
      <c r="J665" s="5" t="s">
        <v>579</v>
      </c>
      <c r="K665" s="1">
        <v>83</v>
      </c>
      <c r="L665" s="1" t="s">
        <v>580</v>
      </c>
      <c r="M665" s="5" t="s">
        <v>1729</v>
      </c>
      <c r="N665" s="25">
        <v>13</v>
      </c>
      <c r="O665" s="5" t="s">
        <v>1586</v>
      </c>
    </row>
    <row r="666" spans="1:15" ht="22.5" x14ac:dyDescent="0.2">
      <c r="A666" s="5">
        <v>665</v>
      </c>
      <c r="B666" s="1">
        <v>433</v>
      </c>
      <c r="C666" s="1">
        <v>431</v>
      </c>
      <c r="D666" s="1">
        <v>8</v>
      </c>
      <c r="E666" s="1" t="s">
        <v>15</v>
      </c>
      <c r="F666" s="21" t="s">
        <v>1981</v>
      </c>
      <c r="G666" s="5" t="str">
        <f t="shared" si="11"/>
        <v>Polygalo serpyllifoliae – Nardetum strictae Nègre 1969 nom. inv. prop.</v>
      </c>
      <c r="I666" s="5" t="s">
        <v>1200</v>
      </c>
      <c r="J666" s="5" t="s">
        <v>1532</v>
      </c>
      <c r="K666" s="1">
        <v>84</v>
      </c>
      <c r="L666" s="1" t="s">
        <v>582</v>
      </c>
      <c r="N666" s="25">
        <v>13</v>
      </c>
      <c r="O666" s="5" t="s">
        <v>1586</v>
      </c>
    </row>
    <row r="667" spans="1:15" ht="22.5" x14ac:dyDescent="0.2">
      <c r="A667" s="5">
        <v>666</v>
      </c>
      <c r="B667" s="1">
        <v>434</v>
      </c>
      <c r="C667" s="1">
        <v>431</v>
      </c>
      <c r="D667" s="1">
        <v>8</v>
      </c>
      <c r="E667" s="1" t="s">
        <v>15</v>
      </c>
      <c r="F667" s="21" t="s">
        <v>1981</v>
      </c>
      <c r="G667" s="5" t="str">
        <f t="shared" si="11"/>
        <v>Alchemillo flabellatae – Nardetum strictae Gruber 1975</v>
      </c>
      <c r="I667" s="5" t="s">
        <v>1174</v>
      </c>
      <c r="J667" s="5" t="s">
        <v>581</v>
      </c>
      <c r="K667" s="1">
        <v>85</v>
      </c>
      <c r="L667" s="1" t="s">
        <v>584</v>
      </c>
      <c r="N667" s="25">
        <v>13</v>
      </c>
      <c r="O667" s="5" t="s">
        <v>1586</v>
      </c>
    </row>
    <row r="668" spans="1:15" ht="22.5" x14ac:dyDescent="0.2">
      <c r="A668" s="5">
        <v>667</v>
      </c>
      <c r="B668" s="1">
        <v>435</v>
      </c>
      <c r="C668" s="1">
        <v>431</v>
      </c>
      <c r="D668" s="1">
        <v>8</v>
      </c>
      <c r="E668" s="1" t="s">
        <v>15</v>
      </c>
      <c r="F668" s="21" t="s">
        <v>1981</v>
      </c>
      <c r="G668" s="5" t="str">
        <f t="shared" si="11"/>
        <v>Botrychio lunariae – Nardetum strictae Peeters &amp; Vanden Berghen 1981</v>
      </c>
      <c r="I668" s="5" t="s">
        <v>1175</v>
      </c>
      <c r="J668" s="5" t="s">
        <v>583</v>
      </c>
      <c r="K668" s="1">
        <v>86</v>
      </c>
      <c r="L668" s="1" t="s">
        <v>585</v>
      </c>
      <c r="M668" s="5" t="s">
        <v>1853</v>
      </c>
      <c r="N668" s="25">
        <v>13</v>
      </c>
      <c r="O668" s="5" t="s">
        <v>1586</v>
      </c>
    </row>
    <row r="669" spans="1:15" x14ac:dyDescent="0.2">
      <c r="A669" s="5">
        <v>668</v>
      </c>
      <c r="B669" s="1">
        <v>436</v>
      </c>
      <c r="C669" s="1">
        <v>431</v>
      </c>
      <c r="D669" s="1">
        <v>8</v>
      </c>
      <c r="E669" s="1" t="s">
        <v>15</v>
      </c>
      <c r="F669" s="21" t="s">
        <v>1981</v>
      </c>
      <c r="G669" s="5" t="str">
        <f t="shared" si="11"/>
        <v>Trifolio thalii – Nardetum strictae Rivas-Mart. et al. 1991</v>
      </c>
      <c r="I669" s="5" t="s">
        <v>1455</v>
      </c>
      <c r="J669" s="5" t="s">
        <v>1533</v>
      </c>
      <c r="K669" s="1">
        <v>87</v>
      </c>
      <c r="L669" s="1" t="s">
        <v>587</v>
      </c>
      <c r="N669" s="25">
        <v>13</v>
      </c>
      <c r="O669" s="5" t="s">
        <v>1586</v>
      </c>
    </row>
    <row r="670" spans="1:15" ht="22.5" x14ac:dyDescent="0.2">
      <c r="A670" s="5">
        <v>669</v>
      </c>
      <c r="B670" s="1">
        <v>437</v>
      </c>
      <c r="C670" s="1">
        <v>431</v>
      </c>
      <c r="D670" s="1">
        <v>8</v>
      </c>
      <c r="E670" s="1" t="s">
        <v>15</v>
      </c>
      <c r="F670" s="21" t="s">
        <v>1981</v>
      </c>
      <c r="G670" s="5" t="str">
        <f t="shared" si="11"/>
        <v>Festuco microphyllae – Nardetum strictae Tüxen &amp; Oberd. 1958</v>
      </c>
      <c r="I670" s="5" t="s">
        <v>1456</v>
      </c>
      <c r="J670" s="5" t="s">
        <v>1457</v>
      </c>
      <c r="K670" s="1">
        <v>89</v>
      </c>
      <c r="L670" s="1" t="s">
        <v>589</v>
      </c>
      <c r="M670" s="5" t="s">
        <v>1967</v>
      </c>
      <c r="N670" s="25">
        <v>13</v>
      </c>
      <c r="O670" s="5" t="s">
        <v>1586</v>
      </c>
    </row>
    <row r="671" spans="1:15" x14ac:dyDescent="0.2">
      <c r="A671" s="5">
        <v>670</v>
      </c>
      <c r="B671" s="1">
        <v>438</v>
      </c>
      <c r="C671" s="1">
        <v>431</v>
      </c>
      <c r="D671" s="1">
        <v>8</v>
      </c>
      <c r="E671" s="1" t="s">
        <v>15</v>
      </c>
      <c r="F671" s="21" t="s">
        <v>1981</v>
      </c>
      <c r="G671" s="5" t="str">
        <f t="shared" si="11"/>
        <v>Selino pyrenaei – Nardetum strictae Braun-Blanq. 1948</v>
      </c>
      <c r="I671" s="5" t="s">
        <v>1176</v>
      </c>
      <c r="J671" s="5" t="s">
        <v>495</v>
      </c>
      <c r="K671" s="1">
        <v>91</v>
      </c>
      <c r="L671" s="1" t="s">
        <v>591</v>
      </c>
      <c r="N671" s="25">
        <v>13</v>
      </c>
      <c r="O671" s="5" t="s">
        <v>1586</v>
      </c>
    </row>
    <row r="672" spans="1:15" ht="22.5" x14ac:dyDescent="0.2">
      <c r="A672" s="5">
        <v>671</v>
      </c>
      <c r="B672" s="1">
        <v>439</v>
      </c>
      <c r="C672" s="1">
        <v>431</v>
      </c>
      <c r="D672" s="1">
        <v>8</v>
      </c>
      <c r="E672" s="1" t="s">
        <v>15</v>
      </c>
      <c r="F672" s="21" t="s">
        <v>1981</v>
      </c>
      <c r="G672" s="5" t="str">
        <f t="shared" si="11"/>
        <v>Trifolio alpini – Selinetum pyrenaei Nègre 1969</v>
      </c>
      <c r="I672" s="5" t="s">
        <v>1177</v>
      </c>
      <c r="J672" s="5" t="s">
        <v>586</v>
      </c>
      <c r="K672" s="1">
        <v>92</v>
      </c>
      <c r="L672" s="1" t="s">
        <v>592</v>
      </c>
      <c r="M672" s="5" t="s">
        <v>1854</v>
      </c>
      <c r="N672" s="25">
        <v>13</v>
      </c>
      <c r="O672" s="5" t="s">
        <v>1586</v>
      </c>
    </row>
    <row r="673" spans="1:15" x14ac:dyDescent="0.2">
      <c r="A673" s="5">
        <v>672</v>
      </c>
      <c r="B673" s="1">
        <v>440</v>
      </c>
      <c r="C673" s="1">
        <v>431</v>
      </c>
      <c r="D673" s="1">
        <v>8</v>
      </c>
      <c r="E673" s="1" t="s">
        <v>15</v>
      </c>
      <c r="F673" s="21" t="s">
        <v>1981</v>
      </c>
      <c r="G673" s="5" t="str">
        <f t="shared" si="11"/>
        <v>Trifolio alpini – Phleetum gerardi  Braun-Blanq. 1948</v>
      </c>
      <c r="I673" s="5" t="s">
        <v>1204</v>
      </c>
      <c r="J673" s="5" t="s">
        <v>1458</v>
      </c>
      <c r="K673" s="1">
        <v>93</v>
      </c>
      <c r="L673" s="1" t="s">
        <v>593</v>
      </c>
      <c r="N673" s="25">
        <v>13</v>
      </c>
      <c r="O673" s="5" t="s">
        <v>1586</v>
      </c>
    </row>
    <row r="674" spans="1:15" x14ac:dyDescent="0.2">
      <c r="A674" s="5">
        <v>673</v>
      </c>
      <c r="B674" s="11">
        <v>441</v>
      </c>
      <c r="C674" s="11">
        <v>410</v>
      </c>
      <c r="D674" s="11">
        <v>5</v>
      </c>
      <c r="E674" s="11" t="s">
        <v>13</v>
      </c>
      <c r="F674" s="24" t="s">
        <v>1981</v>
      </c>
      <c r="G674" s="15" t="str">
        <f t="shared" si="11"/>
        <v>Festucion variae Braun-Blanq. 1926</v>
      </c>
      <c r="H674" s="15"/>
      <c r="I674" s="15" t="s">
        <v>1178</v>
      </c>
      <c r="J674" s="15" t="s">
        <v>575</v>
      </c>
      <c r="K674" s="11"/>
      <c r="L674" s="11"/>
      <c r="M674" s="15"/>
      <c r="N674" s="54">
        <v>13</v>
      </c>
      <c r="O674" s="15" t="s">
        <v>1586</v>
      </c>
    </row>
    <row r="675" spans="1:15" ht="22.5" x14ac:dyDescent="0.2">
      <c r="A675" s="5">
        <v>674</v>
      </c>
      <c r="B675" s="1">
        <v>442</v>
      </c>
      <c r="C675" s="1">
        <v>441</v>
      </c>
      <c r="D675" s="1">
        <v>8</v>
      </c>
      <c r="E675" s="1" t="s">
        <v>15</v>
      </c>
      <c r="F675" s="21" t="s">
        <v>1981</v>
      </c>
      <c r="G675" s="5" t="str">
        <f t="shared" si="11"/>
        <v>Festuco scabriculmis – Potentilletum valderiae Guin. 1938 emend. Lacoste 1975</v>
      </c>
      <c r="I675" s="5" t="s">
        <v>1179</v>
      </c>
      <c r="J675" s="5" t="s">
        <v>588</v>
      </c>
      <c r="K675" s="1">
        <v>94</v>
      </c>
      <c r="L675" s="1" t="s">
        <v>594</v>
      </c>
      <c r="N675" s="25">
        <v>13</v>
      </c>
      <c r="O675" s="5" t="s">
        <v>1586</v>
      </c>
    </row>
    <row r="676" spans="1:15" ht="22.5" x14ac:dyDescent="0.2">
      <c r="A676" s="5">
        <v>675</v>
      </c>
      <c r="B676" s="1">
        <v>443</v>
      </c>
      <c r="C676" s="1">
        <v>441</v>
      </c>
      <c r="D676" s="1">
        <v>8</v>
      </c>
      <c r="E676" s="1" t="s">
        <v>15</v>
      </c>
      <c r="F676" s="21" t="s">
        <v>1981</v>
      </c>
      <c r="G676" s="5" t="str">
        <f t="shared" si="11"/>
        <v>Leontodonto helvetici – Alchemilletum alpinae Lacoste 1975</v>
      </c>
      <c r="I676" s="5" t="s">
        <v>1180</v>
      </c>
      <c r="J676" s="5" t="s">
        <v>590</v>
      </c>
      <c r="K676" s="1">
        <v>95</v>
      </c>
      <c r="L676" s="1" t="s">
        <v>596</v>
      </c>
      <c r="N676" s="25">
        <v>13</v>
      </c>
      <c r="O676" s="5" t="s">
        <v>1586</v>
      </c>
    </row>
    <row r="677" spans="1:15" ht="22.5" x14ac:dyDescent="0.2">
      <c r="A677" s="5">
        <v>676</v>
      </c>
      <c r="B677" s="1">
        <v>444</v>
      </c>
      <c r="C677" s="1">
        <v>441</v>
      </c>
      <c r="D677" s="1">
        <v>8</v>
      </c>
      <c r="E677" s="1" t="s">
        <v>15</v>
      </c>
      <c r="F677" s="21" t="s">
        <v>1981</v>
      </c>
      <c r="G677" s="5" t="str">
        <f t="shared" si="11"/>
        <v>Ranunculo pyrenaei – Alopecuretum gerardi Lippmaa ex Guin. 1938</v>
      </c>
      <c r="I677" s="5" t="s">
        <v>1181</v>
      </c>
      <c r="J677" s="5" t="s">
        <v>2007</v>
      </c>
      <c r="K677" s="1">
        <v>98</v>
      </c>
      <c r="L677" s="1" t="s">
        <v>597</v>
      </c>
      <c r="N677" s="25">
        <v>13</v>
      </c>
      <c r="O677" s="5" t="s">
        <v>1586</v>
      </c>
    </row>
    <row r="678" spans="1:15" ht="22.5" x14ac:dyDescent="0.2">
      <c r="A678" s="5">
        <v>677</v>
      </c>
      <c r="B678" s="1">
        <v>445</v>
      </c>
      <c r="C678" s="1">
        <v>441</v>
      </c>
      <c r="D678" s="1">
        <v>8</v>
      </c>
      <c r="E678" s="1" t="s">
        <v>15</v>
      </c>
      <c r="F678" s="21" t="s">
        <v>1981</v>
      </c>
      <c r="G678" s="5" t="str">
        <f t="shared" si="11"/>
        <v>Nigritello cornelianae – Nardetum strictae Barbero 1970</v>
      </c>
      <c r="I678" s="5" t="s">
        <v>1182</v>
      </c>
      <c r="J678" s="5" t="s">
        <v>560</v>
      </c>
      <c r="K678" s="1">
        <v>99</v>
      </c>
      <c r="L678" s="1" t="s">
        <v>598</v>
      </c>
      <c r="N678" s="25">
        <v>13</v>
      </c>
      <c r="O678" s="5" t="s">
        <v>1586</v>
      </c>
    </row>
    <row r="679" spans="1:15" ht="22.5" x14ac:dyDescent="0.2">
      <c r="A679" s="5">
        <v>678</v>
      </c>
      <c r="B679" s="1">
        <v>446</v>
      </c>
      <c r="C679" s="1">
        <v>441</v>
      </c>
      <c r="D679" s="1">
        <v>8</v>
      </c>
      <c r="E679" s="1" t="s">
        <v>15</v>
      </c>
      <c r="F679" s="21" t="s">
        <v>1981</v>
      </c>
      <c r="G679" s="5" t="str">
        <f t="shared" si="11"/>
        <v>Phyteumato michelii – Poetum violaceae Barbero 1970</v>
      </c>
      <c r="I679" s="5" t="s">
        <v>1183</v>
      </c>
      <c r="J679" s="5" t="s">
        <v>560</v>
      </c>
      <c r="K679" s="1">
        <v>100</v>
      </c>
      <c r="L679" s="1" t="s">
        <v>601</v>
      </c>
      <c r="N679" s="25">
        <v>13</v>
      </c>
      <c r="O679" s="5" t="s">
        <v>1586</v>
      </c>
    </row>
    <row r="680" spans="1:15" ht="22.5" x14ac:dyDescent="0.2">
      <c r="A680" s="5">
        <v>679</v>
      </c>
      <c r="B680" s="1">
        <v>447</v>
      </c>
      <c r="C680" s="1">
        <v>441</v>
      </c>
      <c r="D680" s="1">
        <v>8</v>
      </c>
      <c r="E680" s="1" t="s">
        <v>15</v>
      </c>
      <c r="F680" s="21" t="s">
        <v>1981</v>
      </c>
      <c r="G680" s="5" t="str">
        <f t="shared" si="11"/>
        <v>Anthoxantho odorati – Veronicetum allionii Lavagne et al. 1983</v>
      </c>
      <c r="I680" s="5" t="s">
        <v>1184</v>
      </c>
      <c r="J680" s="5" t="s">
        <v>595</v>
      </c>
      <c r="K680" s="1">
        <v>101</v>
      </c>
      <c r="L680" s="1" t="s">
        <v>603</v>
      </c>
      <c r="M680" s="5" t="s">
        <v>1730</v>
      </c>
      <c r="N680" s="25">
        <v>13</v>
      </c>
      <c r="O680" s="5" t="s">
        <v>1586</v>
      </c>
    </row>
    <row r="681" spans="1:15" ht="45" x14ac:dyDescent="0.2">
      <c r="A681" s="5">
        <v>680</v>
      </c>
      <c r="B681" s="1">
        <v>448</v>
      </c>
      <c r="C681" s="1">
        <v>441</v>
      </c>
      <c r="D681" s="1">
        <v>8</v>
      </c>
      <c r="E681" s="1" t="s">
        <v>15</v>
      </c>
      <c r="F681" s="21" t="s">
        <v>1981</v>
      </c>
      <c r="G681" s="5" t="str">
        <f t="shared" si="11"/>
        <v>Trifolio alpini – Poetum violaceae Lavagne et al. 1983 nom. inval.</v>
      </c>
      <c r="I681" s="5" t="s">
        <v>1185</v>
      </c>
      <c r="J681" s="5" t="s">
        <v>1534</v>
      </c>
      <c r="K681" s="1">
        <v>102</v>
      </c>
      <c r="L681" s="1" t="s">
        <v>605</v>
      </c>
      <c r="M681" s="5" t="s">
        <v>1968</v>
      </c>
      <c r="N681" s="25">
        <v>13</v>
      </c>
      <c r="O681" s="5" t="s">
        <v>1586</v>
      </c>
    </row>
    <row r="682" spans="1:15" x14ac:dyDescent="0.2">
      <c r="A682" s="5">
        <v>681</v>
      </c>
      <c r="B682" s="1">
        <v>449</v>
      </c>
      <c r="C682" s="1">
        <v>441</v>
      </c>
      <c r="D682" s="1">
        <v>8</v>
      </c>
      <c r="E682" s="1" t="s">
        <v>15</v>
      </c>
      <c r="F682" s="21" t="s">
        <v>1981</v>
      </c>
      <c r="G682" s="5" t="str">
        <f t="shared" si="11"/>
        <v>Avenetum parlatorei Lavagne et al. 1983</v>
      </c>
      <c r="I682" s="5" t="s">
        <v>1186</v>
      </c>
      <c r="J682" s="5" t="s">
        <v>595</v>
      </c>
      <c r="K682" s="1">
        <v>103</v>
      </c>
      <c r="L682" s="1" t="s">
        <v>606</v>
      </c>
      <c r="N682" s="25">
        <v>13</v>
      </c>
      <c r="O682" s="5" t="s">
        <v>1586</v>
      </c>
    </row>
    <row r="683" spans="1:15" ht="33.75" x14ac:dyDescent="0.2">
      <c r="A683" s="5">
        <v>682</v>
      </c>
      <c r="B683" s="1">
        <v>450</v>
      </c>
      <c r="C683" s="1">
        <v>441</v>
      </c>
      <c r="D683" s="1">
        <v>8</v>
      </c>
      <c r="E683" s="1" t="s">
        <v>15</v>
      </c>
      <c r="F683" s="21" t="s">
        <v>1981</v>
      </c>
      <c r="G683" s="5" t="str">
        <f t="shared" si="11"/>
        <v>Leucanthemo delarbrei – Festucetum spadiceae Braun-Blanq. 1926</v>
      </c>
      <c r="I683" s="5" t="s">
        <v>1187</v>
      </c>
      <c r="J683" s="5" t="s">
        <v>575</v>
      </c>
      <c r="K683" s="1">
        <v>104</v>
      </c>
      <c r="M683" s="5" t="s">
        <v>1731</v>
      </c>
      <c r="N683" s="25">
        <v>13</v>
      </c>
      <c r="O683" s="5" t="s">
        <v>1586</v>
      </c>
    </row>
    <row r="684" spans="1:15" x14ac:dyDescent="0.2">
      <c r="A684" s="5">
        <v>683</v>
      </c>
      <c r="B684" s="11">
        <v>451</v>
      </c>
      <c r="C684" s="11">
        <v>410</v>
      </c>
      <c r="D684" s="11">
        <v>5</v>
      </c>
      <c r="E684" s="11" t="s">
        <v>13</v>
      </c>
      <c r="F684" s="24" t="s">
        <v>1981</v>
      </c>
      <c r="G684" s="11" t="str">
        <f t="shared" si="11"/>
        <v>Hyperico richeri – Festucion paniculatae (Braun-Blanq. 1972) de Foucault 2012</v>
      </c>
      <c r="H684" s="11"/>
      <c r="I684" s="11" t="s">
        <v>1188</v>
      </c>
      <c r="J684" s="11" t="s">
        <v>599</v>
      </c>
      <c r="K684" s="11"/>
      <c r="L684" s="11"/>
      <c r="M684" s="11"/>
      <c r="N684" s="11">
        <v>13</v>
      </c>
      <c r="O684" s="11" t="s">
        <v>1586</v>
      </c>
    </row>
    <row r="685" spans="1:15" x14ac:dyDescent="0.2">
      <c r="A685" s="5">
        <v>684</v>
      </c>
      <c r="B685" s="1">
        <v>452</v>
      </c>
      <c r="C685" s="1">
        <v>451</v>
      </c>
      <c r="D685" s="1">
        <v>8</v>
      </c>
      <c r="E685" s="1" t="s">
        <v>15</v>
      </c>
      <c r="F685" s="21" t="s">
        <v>1981</v>
      </c>
      <c r="G685" s="5" t="str">
        <f t="shared" si="11"/>
        <v>Lathyro lutei – Crepidetum blattarioidis Braun-Blanq. 1972</v>
      </c>
      <c r="I685" s="5" t="s">
        <v>1189</v>
      </c>
      <c r="J685" s="5" t="s">
        <v>600</v>
      </c>
      <c r="K685" s="1">
        <v>105</v>
      </c>
      <c r="L685" s="1" t="s">
        <v>607</v>
      </c>
      <c r="M685" s="5" t="s">
        <v>1732</v>
      </c>
      <c r="N685" s="25">
        <v>13</v>
      </c>
      <c r="O685" s="5" t="s">
        <v>1586</v>
      </c>
    </row>
    <row r="686" spans="1:15" ht="22.5" x14ac:dyDescent="0.2">
      <c r="A686" s="5">
        <v>685</v>
      </c>
      <c r="B686" s="1">
        <v>453</v>
      </c>
      <c r="C686" s="1">
        <v>451</v>
      </c>
      <c r="D686" s="1">
        <v>8</v>
      </c>
      <c r="E686" s="1" t="s">
        <v>15</v>
      </c>
      <c r="F686" s="21" t="s">
        <v>1981</v>
      </c>
      <c r="G686" s="5" t="str">
        <f t="shared" ref="G686:G749" si="12">CONCATENATE(I686," ",J686)</f>
        <v>Centaureo uniflorae – Festucetum spadiceae Lippmaa 1933</v>
      </c>
      <c r="I686" s="5" t="s">
        <v>1190</v>
      </c>
      <c r="J686" s="5" t="s">
        <v>604</v>
      </c>
      <c r="K686" s="1">
        <v>106</v>
      </c>
      <c r="L686" s="1" t="s">
        <v>608</v>
      </c>
      <c r="M686" s="5" t="s">
        <v>1733</v>
      </c>
      <c r="N686" s="25">
        <v>13</v>
      </c>
      <c r="O686" s="5" t="s">
        <v>1586</v>
      </c>
    </row>
    <row r="687" spans="1:15" ht="67.5" x14ac:dyDescent="0.2">
      <c r="A687" s="5">
        <v>686</v>
      </c>
      <c r="B687" s="1">
        <v>454</v>
      </c>
      <c r="C687" s="1">
        <v>451</v>
      </c>
      <c r="D687" s="1">
        <v>8</v>
      </c>
      <c r="E687" s="1" t="s">
        <v>15</v>
      </c>
      <c r="F687" s="21" t="s">
        <v>1981</v>
      </c>
      <c r="G687" s="5" t="str">
        <f t="shared" si="12"/>
        <v>Junipero nanae – Festucetum paniculatae Nègre 1950</v>
      </c>
      <c r="I687" s="5" t="s">
        <v>1191</v>
      </c>
      <c r="J687" s="5" t="s">
        <v>602</v>
      </c>
      <c r="K687" s="1">
        <v>107</v>
      </c>
      <c r="L687" s="1" t="s">
        <v>610</v>
      </c>
      <c r="M687" s="5" t="s">
        <v>1855</v>
      </c>
      <c r="N687" s="25">
        <v>13</v>
      </c>
      <c r="O687" s="5" t="s">
        <v>1586</v>
      </c>
    </row>
    <row r="688" spans="1:15" ht="45" x14ac:dyDescent="0.2">
      <c r="A688" s="5">
        <v>687</v>
      </c>
      <c r="B688" s="1">
        <v>455</v>
      </c>
      <c r="C688" s="1">
        <v>451</v>
      </c>
      <c r="D688" s="1">
        <v>8</v>
      </c>
      <c r="E688" s="1" t="s">
        <v>15</v>
      </c>
      <c r="F688" s="21" t="s">
        <v>1981</v>
      </c>
      <c r="G688" s="5" t="str">
        <f t="shared" si="12"/>
        <v>Anemono alpinae – Meetum athamantici Lippmaa 1933</v>
      </c>
      <c r="I688" s="5" t="s">
        <v>1192</v>
      </c>
      <c r="J688" s="5" t="s">
        <v>604</v>
      </c>
      <c r="K688" s="1">
        <v>108</v>
      </c>
      <c r="L688" s="1" t="s">
        <v>611</v>
      </c>
      <c r="M688" s="5" t="s">
        <v>1734</v>
      </c>
      <c r="N688" s="25">
        <v>13</v>
      </c>
      <c r="O688" s="5" t="s">
        <v>1586</v>
      </c>
    </row>
    <row r="689" spans="1:15" x14ac:dyDescent="0.2">
      <c r="A689" s="5">
        <v>688</v>
      </c>
      <c r="B689" s="11">
        <v>456</v>
      </c>
      <c r="C689" s="11">
        <v>410</v>
      </c>
      <c r="D689" s="11">
        <v>5</v>
      </c>
      <c r="E689" s="11" t="s">
        <v>13</v>
      </c>
      <c r="F689" s="24" t="s">
        <v>1981</v>
      </c>
      <c r="G689" s="15" t="str">
        <f t="shared" si="12"/>
        <v>Festucion eskiae Braun-Blanq. 1948</v>
      </c>
      <c r="H689" s="15"/>
      <c r="I689" s="15" t="s">
        <v>1193</v>
      </c>
      <c r="J689" s="15" t="s">
        <v>495</v>
      </c>
      <c r="K689" s="11"/>
      <c r="L689" s="11"/>
      <c r="M689" s="15"/>
      <c r="N689" s="54">
        <v>13</v>
      </c>
      <c r="O689" s="15" t="s">
        <v>1586</v>
      </c>
    </row>
    <row r="690" spans="1:15" ht="22.5" x14ac:dyDescent="0.2">
      <c r="A690" s="5">
        <v>689</v>
      </c>
      <c r="B690" s="1">
        <v>457</v>
      </c>
      <c r="C690" s="1">
        <v>456</v>
      </c>
      <c r="D690" s="1">
        <v>8</v>
      </c>
      <c r="E690" s="1" t="s">
        <v>15</v>
      </c>
      <c r="F690" s="21" t="s">
        <v>1981</v>
      </c>
      <c r="G690" s="5" t="str">
        <f t="shared" si="12"/>
        <v>Campanulo ficarioidis – Festucetum eskiae Braun-Blanq. 1948 corr. Gruber 1975</v>
      </c>
      <c r="I690" s="5" t="s">
        <v>1194</v>
      </c>
      <c r="J690" s="5" t="s">
        <v>1459</v>
      </c>
      <c r="K690" s="1">
        <v>109</v>
      </c>
      <c r="L690" s="1" t="s">
        <v>613</v>
      </c>
      <c r="M690" s="5" t="s">
        <v>1735</v>
      </c>
      <c r="N690" s="25">
        <v>13</v>
      </c>
      <c r="O690" s="5" t="s">
        <v>1586</v>
      </c>
    </row>
    <row r="691" spans="1:15" ht="33.75" x14ac:dyDescent="0.2">
      <c r="A691" s="5">
        <v>690</v>
      </c>
      <c r="B691" s="1">
        <v>458</v>
      </c>
      <c r="C691" s="1">
        <v>456</v>
      </c>
      <c r="D691" s="1">
        <v>8</v>
      </c>
      <c r="E691" s="1" t="s">
        <v>15</v>
      </c>
      <c r="F691" s="21" t="s">
        <v>1981</v>
      </c>
      <c r="G691" s="5" t="str">
        <f t="shared" si="12"/>
        <v>Hieracio hypeuryi – Festucetum spadiceae Braun-Blanq. 1948 corr. Corriol 2008</v>
      </c>
      <c r="I691" s="5" t="s">
        <v>1195</v>
      </c>
      <c r="J691" s="5" t="s">
        <v>1460</v>
      </c>
      <c r="K691" s="1">
        <v>110</v>
      </c>
      <c r="L691" s="1" t="s">
        <v>615</v>
      </c>
      <c r="M691" s="5" t="s">
        <v>1736</v>
      </c>
      <c r="N691" s="25">
        <v>13</v>
      </c>
      <c r="O691" s="5" t="s">
        <v>1586</v>
      </c>
    </row>
    <row r="692" spans="1:15" x14ac:dyDescent="0.2">
      <c r="A692" s="5">
        <v>691</v>
      </c>
      <c r="B692" s="1">
        <v>459</v>
      </c>
      <c r="C692" s="1">
        <v>456</v>
      </c>
      <c r="D692" s="1">
        <v>8</v>
      </c>
      <c r="E692" s="1" t="s">
        <v>15</v>
      </c>
      <c r="F692" s="21" t="s">
        <v>1981</v>
      </c>
      <c r="G692" s="5" t="str">
        <f t="shared" si="12"/>
        <v>Trifolio alpini – Festucetum eskiae Nègre 1974</v>
      </c>
      <c r="I692" s="5" t="s">
        <v>1196</v>
      </c>
      <c r="J692" s="5" t="s">
        <v>609</v>
      </c>
      <c r="K692" s="1">
        <v>112</v>
      </c>
      <c r="L692" s="1" t="s">
        <v>616</v>
      </c>
      <c r="M692" s="5" t="s">
        <v>1737</v>
      </c>
      <c r="N692" s="25">
        <v>13</v>
      </c>
      <c r="O692" s="5" t="s">
        <v>1586</v>
      </c>
    </row>
    <row r="693" spans="1:15" x14ac:dyDescent="0.2">
      <c r="A693" s="5">
        <v>692</v>
      </c>
      <c r="B693" s="1">
        <v>460</v>
      </c>
      <c r="C693" s="1">
        <v>456</v>
      </c>
      <c r="D693" s="1">
        <v>8</v>
      </c>
      <c r="E693" s="1" t="s">
        <v>15</v>
      </c>
      <c r="F693" s="21" t="s">
        <v>1981</v>
      </c>
      <c r="G693" s="5" t="str">
        <f t="shared" si="12"/>
        <v>Galio cespitosi – Festucetum eskiae Nègre 1974</v>
      </c>
      <c r="I693" s="5" t="s">
        <v>1197</v>
      </c>
      <c r="J693" s="5" t="s">
        <v>609</v>
      </c>
      <c r="K693" s="1">
        <v>113</v>
      </c>
      <c r="L693" s="1" t="s">
        <v>617</v>
      </c>
      <c r="N693" s="25">
        <v>13</v>
      </c>
      <c r="O693" s="5" t="s">
        <v>1586</v>
      </c>
    </row>
    <row r="694" spans="1:15" ht="22.5" x14ac:dyDescent="0.2">
      <c r="A694" s="5">
        <v>693</v>
      </c>
      <c r="B694" s="1">
        <v>461</v>
      </c>
      <c r="C694" s="1">
        <v>456</v>
      </c>
      <c r="D694" s="1">
        <v>8</v>
      </c>
      <c r="E694" s="1" t="s">
        <v>15</v>
      </c>
      <c r="F694" s="21" t="s">
        <v>1981</v>
      </c>
      <c r="G694" s="5" t="str">
        <f t="shared" si="12"/>
        <v>Scorzonero aristatae – Festucetum paniculatae Nègre, Dendaletche &amp;Villar 1975</v>
      </c>
      <c r="I694" s="5" t="s">
        <v>1198</v>
      </c>
      <c r="J694" s="5" t="s">
        <v>612</v>
      </c>
      <c r="K694" s="1">
        <v>114</v>
      </c>
      <c r="L694" s="1" t="s">
        <v>618</v>
      </c>
      <c r="M694" s="5" t="s">
        <v>1733</v>
      </c>
      <c r="N694" s="25">
        <v>13</v>
      </c>
      <c r="O694" s="5" t="s">
        <v>1586</v>
      </c>
    </row>
    <row r="695" spans="1:15" ht="33.75" x14ac:dyDescent="0.2">
      <c r="A695" s="5">
        <v>694</v>
      </c>
      <c r="B695" s="1">
        <v>462</v>
      </c>
      <c r="C695" s="1">
        <v>456</v>
      </c>
      <c r="D695" s="1">
        <v>8</v>
      </c>
      <c r="E695" s="1" t="s">
        <v>15</v>
      </c>
      <c r="F695" s="21" t="s">
        <v>1981</v>
      </c>
      <c r="G695" s="5" t="str">
        <f t="shared" si="12"/>
        <v>Irido xiphioidis – Festucetum paniculatae Nègre 1968</v>
      </c>
      <c r="I695" s="5" t="s">
        <v>1199</v>
      </c>
      <c r="J695" s="5" t="s">
        <v>614</v>
      </c>
      <c r="K695" s="1">
        <v>115</v>
      </c>
      <c r="L695" s="1" t="s">
        <v>619</v>
      </c>
      <c r="M695" s="5" t="s">
        <v>1738</v>
      </c>
      <c r="N695" s="25">
        <v>13</v>
      </c>
      <c r="O695" s="5" t="s">
        <v>1586</v>
      </c>
    </row>
    <row r="696" spans="1:15" ht="22.5" x14ac:dyDescent="0.2">
      <c r="A696" s="5">
        <v>695</v>
      </c>
      <c r="B696" s="1">
        <v>463</v>
      </c>
      <c r="C696" s="1">
        <v>456</v>
      </c>
      <c r="D696" s="1">
        <v>8</v>
      </c>
      <c r="E696" s="1" t="s">
        <v>15</v>
      </c>
      <c r="F696" s="21" t="s">
        <v>1981</v>
      </c>
      <c r="G696" s="5" t="str">
        <f t="shared" si="12"/>
        <v>Galeopsio pyrenaicae – Festucetum eskiae Nègre 1974</v>
      </c>
      <c r="I696" s="5" t="s">
        <v>1201</v>
      </c>
      <c r="J696" s="5" t="s">
        <v>609</v>
      </c>
      <c r="K696" s="1">
        <v>116</v>
      </c>
      <c r="L696" s="1" t="s">
        <v>620</v>
      </c>
      <c r="N696" s="25">
        <v>13</v>
      </c>
      <c r="O696" s="5" t="s">
        <v>1586</v>
      </c>
    </row>
    <row r="697" spans="1:15" ht="22.5" x14ac:dyDescent="0.2">
      <c r="A697" s="5">
        <v>696</v>
      </c>
      <c r="B697" s="1">
        <v>464</v>
      </c>
      <c r="C697" s="1">
        <v>456</v>
      </c>
      <c r="D697" s="1">
        <v>8</v>
      </c>
      <c r="E697" s="1" t="s">
        <v>15</v>
      </c>
      <c r="F697" s="21" t="s">
        <v>1981</v>
      </c>
      <c r="G697" s="5" t="str">
        <f t="shared" si="12"/>
        <v>Ranunculo pyrenaei – Festucetum eskiae Nègre 1969</v>
      </c>
      <c r="I697" s="5" t="s">
        <v>1202</v>
      </c>
      <c r="J697" s="5" t="s">
        <v>586</v>
      </c>
      <c r="K697" s="1">
        <v>117</v>
      </c>
      <c r="L697" s="1" t="s">
        <v>622</v>
      </c>
      <c r="M697" s="5" t="s">
        <v>1739</v>
      </c>
      <c r="N697" s="25">
        <v>13</v>
      </c>
      <c r="O697" s="5" t="s">
        <v>1586</v>
      </c>
    </row>
    <row r="698" spans="1:15" x14ac:dyDescent="0.2">
      <c r="A698" s="5">
        <v>697</v>
      </c>
      <c r="B698" s="1">
        <v>465</v>
      </c>
      <c r="C698" s="1">
        <v>456</v>
      </c>
      <c r="D698" s="1">
        <v>8</v>
      </c>
      <c r="E698" s="1" t="s">
        <v>15</v>
      </c>
      <c r="F698" s="21" t="s">
        <v>1981</v>
      </c>
      <c r="G698" s="5" t="str">
        <f t="shared" si="12"/>
        <v>Androsaco laggeri – Festucetum eskiae Gruber 1975</v>
      </c>
      <c r="I698" s="5" t="s">
        <v>1203</v>
      </c>
      <c r="J698" s="5" t="s">
        <v>581</v>
      </c>
      <c r="K698" s="1">
        <v>118</v>
      </c>
      <c r="L698" s="1" t="s">
        <v>625</v>
      </c>
      <c r="N698" s="25">
        <v>13</v>
      </c>
      <c r="O698" s="5" t="s">
        <v>1586</v>
      </c>
    </row>
    <row r="699" spans="1:15" ht="22.5" x14ac:dyDescent="0.2">
      <c r="A699" s="5">
        <v>698</v>
      </c>
      <c r="B699" s="1">
        <v>466</v>
      </c>
      <c r="C699" s="1">
        <v>456</v>
      </c>
      <c r="D699" s="1">
        <v>8</v>
      </c>
      <c r="E699" s="1" t="s">
        <v>15</v>
      </c>
      <c r="F699" s="21" t="s">
        <v>1981</v>
      </c>
      <c r="G699" s="5" t="str">
        <f t="shared" si="12"/>
        <v>Luzulo spadiceae – Festucetum eskiae tenuifoliae Nègre &amp; Serve 1979 nom. inv. prop.</v>
      </c>
      <c r="I699" s="5" t="s">
        <v>1205</v>
      </c>
      <c r="J699" s="5" t="s">
        <v>621</v>
      </c>
      <c r="K699" s="1">
        <v>120</v>
      </c>
      <c r="L699" s="1" t="s">
        <v>626</v>
      </c>
      <c r="N699" s="25">
        <v>13</v>
      </c>
      <c r="O699" s="5" t="s">
        <v>1586</v>
      </c>
    </row>
    <row r="700" spans="1:15" ht="56.25" x14ac:dyDescent="0.2">
      <c r="A700" s="5">
        <v>699</v>
      </c>
      <c r="B700" s="1">
        <v>672</v>
      </c>
      <c r="C700" s="1">
        <v>456</v>
      </c>
      <c r="D700" s="1">
        <v>8</v>
      </c>
      <c r="E700" s="1" t="s">
        <v>15</v>
      </c>
      <c r="F700" s="21" t="s">
        <v>1981</v>
      </c>
      <c r="G700" s="5" t="str">
        <f t="shared" si="12"/>
        <v>Soldanello alpinae – Luzuletum spadiceae Nègre 1968</v>
      </c>
      <c r="I700" s="5" t="s">
        <v>1561</v>
      </c>
      <c r="J700" s="5" t="s">
        <v>614</v>
      </c>
      <c r="M700" s="32" t="s">
        <v>1856</v>
      </c>
      <c r="N700" s="25">
        <v>13</v>
      </c>
      <c r="O700" s="5" t="s">
        <v>1586</v>
      </c>
    </row>
    <row r="701" spans="1:15" ht="101.25" x14ac:dyDescent="0.2">
      <c r="A701" s="5">
        <v>700</v>
      </c>
      <c r="B701" s="1">
        <v>673</v>
      </c>
      <c r="C701" s="1">
        <v>456</v>
      </c>
      <c r="D701" s="1">
        <v>8</v>
      </c>
      <c r="E701" s="1" t="s">
        <v>15</v>
      </c>
      <c r="F701" s="21" t="s">
        <v>1981</v>
      </c>
      <c r="G701" s="5" t="str">
        <f t="shared" si="12"/>
        <v>Armerio plantagineae – Festucetum paniculatae Nègre 1977</v>
      </c>
      <c r="I701" s="5" t="s">
        <v>1562</v>
      </c>
      <c r="J701" s="5" t="s">
        <v>1563</v>
      </c>
      <c r="M701" s="32" t="s">
        <v>1857</v>
      </c>
      <c r="N701" s="25">
        <v>13</v>
      </c>
      <c r="O701" s="5" t="s">
        <v>1586</v>
      </c>
    </row>
    <row r="702" spans="1:15" x14ac:dyDescent="0.2">
      <c r="A702" s="5">
        <v>701</v>
      </c>
      <c r="B702" s="6">
        <v>467</v>
      </c>
      <c r="C702" s="6">
        <v>367</v>
      </c>
      <c r="D702" s="6">
        <v>3</v>
      </c>
      <c r="E702" s="6" t="s">
        <v>12</v>
      </c>
      <c r="F702" s="23" t="s">
        <v>1981</v>
      </c>
      <c r="G702" s="6" t="str">
        <f t="shared" si="12"/>
        <v>Saginetalia piliferae Gamisans 1977</v>
      </c>
      <c r="H702" s="6"/>
      <c r="I702" s="6" t="s">
        <v>624</v>
      </c>
      <c r="J702" s="6" t="s">
        <v>623</v>
      </c>
      <c r="K702" s="6"/>
      <c r="L702" s="6"/>
      <c r="M702" s="6"/>
      <c r="N702" s="6">
        <v>13</v>
      </c>
      <c r="O702" s="6" t="s">
        <v>1586</v>
      </c>
    </row>
    <row r="703" spans="1:15" x14ac:dyDescent="0.2">
      <c r="A703" s="5">
        <v>702</v>
      </c>
      <c r="B703" s="11">
        <v>468</v>
      </c>
      <c r="C703" s="11">
        <v>467</v>
      </c>
      <c r="D703" s="11">
        <v>5</v>
      </c>
      <c r="E703" s="11" t="s">
        <v>13</v>
      </c>
      <c r="F703" s="24" t="s">
        <v>1981</v>
      </c>
      <c r="G703" s="15" t="str">
        <f t="shared" si="12"/>
        <v>Caricion caryophylleae Gamisans 1977</v>
      </c>
      <c r="H703" s="15"/>
      <c r="I703" s="15" t="s">
        <v>1206</v>
      </c>
      <c r="J703" s="15" t="s">
        <v>623</v>
      </c>
      <c r="K703" s="11"/>
      <c r="L703" s="11"/>
      <c r="M703" s="15"/>
      <c r="N703" s="54">
        <v>13</v>
      </c>
      <c r="O703" s="15" t="s">
        <v>1586</v>
      </c>
    </row>
    <row r="704" spans="1:15" ht="22.5" x14ac:dyDescent="0.2">
      <c r="A704" s="5">
        <v>703</v>
      </c>
      <c r="B704" s="1">
        <v>469</v>
      </c>
      <c r="C704" s="1">
        <v>468</v>
      </c>
      <c r="D704" s="1">
        <v>8</v>
      </c>
      <c r="E704" s="1" t="s">
        <v>15</v>
      </c>
      <c r="F704" s="21" t="s">
        <v>1981</v>
      </c>
      <c r="G704" s="5" t="str">
        <f t="shared" si="12"/>
        <v>Sagino piliferae – Caricetum caryophylleae Gamisans 1977</v>
      </c>
      <c r="I704" s="5" t="s">
        <v>1207</v>
      </c>
      <c r="J704" s="5" t="s">
        <v>623</v>
      </c>
      <c r="K704" s="1">
        <v>121</v>
      </c>
      <c r="L704" s="1" t="s">
        <v>627</v>
      </c>
      <c r="N704" s="25">
        <v>13</v>
      </c>
      <c r="O704" s="5" t="s">
        <v>1586</v>
      </c>
    </row>
    <row r="705" spans="1:15" x14ac:dyDescent="0.2">
      <c r="A705" s="5">
        <v>704</v>
      </c>
      <c r="B705" s="1">
        <v>470</v>
      </c>
      <c r="C705" s="1">
        <v>468</v>
      </c>
      <c r="D705" s="1">
        <v>8</v>
      </c>
      <c r="E705" s="1" t="s">
        <v>15</v>
      </c>
      <c r="F705" s="21" t="s">
        <v>1981</v>
      </c>
      <c r="G705" s="5" t="str">
        <f t="shared" si="12"/>
        <v>Ophioglosso azorici – Nardetum strictae Gamisans 1976</v>
      </c>
      <c r="I705" s="5" t="s">
        <v>1208</v>
      </c>
      <c r="J705" s="5" t="s">
        <v>178</v>
      </c>
      <c r="K705" s="1">
        <v>122</v>
      </c>
      <c r="L705" s="1" t="s">
        <v>628</v>
      </c>
      <c r="N705" s="25">
        <v>13</v>
      </c>
      <c r="O705" s="5" t="s">
        <v>1586</v>
      </c>
    </row>
    <row r="706" spans="1:15" x14ac:dyDescent="0.2">
      <c r="A706" s="5">
        <v>705</v>
      </c>
      <c r="B706" s="11">
        <v>471</v>
      </c>
      <c r="C706" s="11">
        <v>467</v>
      </c>
      <c r="D706" s="11">
        <v>5</v>
      </c>
      <c r="E706" s="11" t="s">
        <v>13</v>
      </c>
      <c r="F706" s="24" t="s">
        <v>1981</v>
      </c>
      <c r="G706" s="15" t="str">
        <f t="shared" si="12"/>
        <v>Sesamoido pygmaeae – Poion violaceae Gamisans 1977</v>
      </c>
      <c r="H706" s="15"/>
      <c r="I706" s="15" t="s">
        <v>1209</v>
      </c>
      <c r="J706" s="15" t="s">
        <v>623</v>
      </c>
      <c r="K706" s="11"/>
      <c r="L706" s="11"/>
      <c r="M706" s="15"/>
      <c r="N706" s="54">
        <v>13</v>
      </c>
      <c r="O706" s="15" t="s">
        <v>1586</v>
      </c>
    </row>
    <row r="707" spans="1:15" ht="22.5" x14ac:dyDescent="0.2">
      <c r="A707" s="5">
        <v>706</v>
      </c>
      <c r="B707" s="1">
        <v>472</v>
      </c>
      <c r="C707" s="1">
        <v>471</v>
      </c>
      <c r="D707" s="1">
        <v>8</v>
      </c>
      <c r="E707" s="1" t="s">
        <v>15</v>
      </c>
      <c r="F707" s="21" t="s">
        <v>1981</v>
      </c>
      <c r="G707" s="5" t="str">
        <f t="shared" si="12"/>
        <v>Paronychio polygonifoliae – Armerietum multicipitis Gamisans 1977</v>
      </c>
      <c r="I707" s="5" t="s">
        <v>1210</v>
      </c>
      <c r="J707" s="5" t="s">
        <v>623</v>
      </c>
      <c r="K707" s="1">
        <v>123</v>
      </c>
      <c r="L707" s="1" t="s">
        <v>629</v>
      </c>
      <c r="N707" s="25">
        <v>13</v>
      </c>
      <c r="O707" s="5" t="s">
        <v>1586</v>
      </c>
    </row>
    <row r="708" spans="1:15" ht="22.5" x14ac:dyDescent="0.2">
      <c r="A708" s="5">
        <v>707</v>
      </c>
      <c r="B708" s="1">
        <v>473</v>
      </c>
      <c r="C708" s="1">
        <v>471</v>
      </c>
      <c r="D708" s="1">
        <v>8</v>
      </c>
      <c r="E708" s="1" t="s">
        <v>15</v>
      </c>
      <c r="F708" s="21" t="s">
        <v>1981</v>
      </c>
      <c r="G708" s="5" t="str">
        <f t="shared" si="12"/>
        <v>Acini corsici – Tanacetetum tomentosi Litard. &amp; Malcuit ex Gamisans 1977</v>
      </c>
      <c r="I708" s="5" t="s">
        <v>1211</v>
      </c>
      <c r="J708" s="5" t="s">
        <v>2008</v>
      </c>
      <c r="K708" s="1">
        <v>124</v>
      </c>
      <c r="L708" s="1" t="s">
        <v>630</v>
      </c>
      <c r="N708" s="25">
        <v>13</v>
      </c>
      <c r="O708" s="5" t="s">
        <v>1586</v>
      </c>
    </row>
    <row r="709" spans="1:15" x14ac:dyDescent="0.2">
      <c r="A709" s="5">
        <v>708</v>
      </c>
      <c r="B709" s="11">
        <v>474</v>
      </c>
      <c r="C709" s="11">
        <v>467</v>
      </c>
      <c r="D709" s="11">
        <v>5</v>
      </c>
      <c r="E709" s="11" t="s">
        <v>13</v>
      </c>
      <c r="F709" s="24" t="s">
        <v>1981</v>
      </c>
      <c r="G709" s="15" t="str">
        <f t="shared" si="12"/>
        <v>Sedo alpestris – Phleion brachystachyi Gamisans 1977</v>
      </c>
      <c r="H709" s="15"/>
      <c r="I709" s="15" t="s">
        <v>1212</v>
      </c>
      <c r="J709" s="15" t="s">
        <v>623</v>
      </c>
      <c r="K709" s="11"/>
      <c r="L709" s="11"/>
      <c r="M709" s="15"/>
      <c r="N709" s="54">
        <v>13</v>
      </c>
      <c r="O709" s="15" t="s">
        <v>1586</v>
      </c>
    </row>
    <row r="710" spans="1:15" x14ac:dyDescent="0.2">
      <c r="A710" s="5">
        <v>709</v>
      </c>
      <c r="B710" s="1">
        <v>475</v>
      </c>
      <c r="C710" s="1">
        <v>474</v>
      </c>
      <c r="D710" s="1">
        <v>8</v>
      </c>
      <c r="E710" s="1" t="s">
        <v>15</v>
      </c>
      <c r="F710" s="21" t="s">
        <v>1981</v>
      </c>
      <c r="G710" s="5" t="str">
        <f t="shared" si="12"/>
        <v>Geo montani – Phleetum brachystachyi Gamisans 1977</v>
      </c>
      <c r="I710" s="5" t="s">
        <v>1213</v>
      </c>
      <c r="J710" s="5" t="s">
        <v>623</v>
      </c>
      <c r="K710" s="1">
        <v>125</v>
      </c>
      <c r="L710" s="1" t="s">
        <v>631</v>
      </c>
      <c r="N710" s="25">
        <v>13</v>
      </c>
      <c r="O710" s="5" t="s">
        <v>1586</v>
      </c>
    </row>
    <row r="711" spans="1:15" ht="22.5" x14ac:dyDescent="0.2">
      <c r="A711" s="5">
        <v>710</v>
      </c>
      <c r="B711" s="1">
        <v>476</v>
      </c>
      <c r="C711" s="1">
        <v>474</v>
      </c>
      <c r="D711" s="1">
        <v>8</v>
      </c>
      <c r="E711" s="1" t="s">
        <v>15</v>
      </c>
      <c r="F711" s="21" t="s">
        <v>1981</v>
      </c>
      <c r="G711" s="5" t="str">
        <f t="shared" si="12"/>
        <v>Gnaphalio supini – Sibbaldietum procumbentis Gamisans 1977</v>
      </c>
      <c r="I711" s="5" t="s">
        <v>1214</v>
      </c>
      <c r="J711" s="5" t="s">
        <v>623</v>
      </c>
      <c r="K711" s="1">
        <v>126</v>
      </c>
      <c r="L711" s="1" t="s">
        <v>632</v>
      </c>
      <c r="N711" s="25">
        <v>13</v>
      </c>
      <c r="O711" s="5" t="s">
        <v>1586</v>
      </c>
    </row>
    <row r="712" spans="1:15" x14ac:dyDescent="0.2">
      <c r="A712" s="5">
        <v>711</v>
      </c>
      <c r="B712" s="1">
        <v>477</v>
      </c>
      <c r="C712" s="1">
        <v>474</v>
      </c>
      <c r="D712" s="1">
        <v>8</v>
      </c>
      <c r="E712" s="1" t="s">
        <v>15</v>
      </c>
      <c r="F712" s="21" t="s">
        <v>1981</v>
      </c>
      <c r="G712" s="5" t="str">
        <f t="shared" si="12"/>
        <v>Polygono alpini – Luzuletum sieberi Gamisans 1977</v>
      </c>
      <c r="I712" s="5" t="s">
        <v>1215</v>
      </c>
      <c r="J712" s="5" t="s">
        <v>623</v>
      </c>
      <c r="K712" s="1">
        <v>127</v>
      </c>
      <c r="L712" s="1" t="s">
        <v>1461</v>
      </c>
      <c r="N712" s="25">
        <v>13</v>
      </c>
      <c r="O712" s="5" t="s">
        <v>1586</v>
      </c>
    </row>
    <row r="713" spans="1:15" ht="22.5" x14ac:dyDescent="0.2">
      <c r="A713" s="5">
        <v>712</v>
      </c>
      <c r="B713" s="1">
        <v>478</v>
      </c>
      <c r="C713" s="1">
        <v>474</v>
      </c>
      <c r="D713" s="1">
        <v>8</v>
      </c>
      <c r="E713" s="1" t="s">
        <v>15</v>
      </c>
      <c r="F713" s="21" t="s">
        <v>1981</v>
      </c>
      <c r="G713" s="5" t="str">
        <f t="shared" si="12"/>
        <v>Huperzio selaginis – Caricetum ornithopodae Gamisans 1977</v>
      </c>
      <c r="I713" s="5" t="s">
        <v>1216</v>
      </c>
      <c r="J713" s="5" t="s">
        <v>623</v>
      </c>
      <c r="K713" s="1">
        <v>128</v>
      </c>
      <c r="L713" s="1" t="s">
        <v>1462</v>
      </c>
      <c r="N713" s="25">
        <v>13</v>
      </c>
      <c r="O713" s="5" t="s">
        <v>1594</v>
      </c>
    </row>
    <row r="714" spans="1:15" ht="22.5" x14ac:dyDescent="0.2">
      <c r="A714" s="5">
        <v>713</v>
      </c>
      <c r="B714" s="2">
        <v>479</v>
      </c>
      <c r="C714" s="2"/>
      <c r="D714" s="2">
        <v>1</v>
      </c>
      <c r="E714" s="2" t="s">
        <v>10</v>
      </c>
      <c r="F714" s="4" t="s">
        <v>1981</v>
      </c>
      <c r="G714" s="3" t="str">
        <f t="shared" si="12"/>
        <v>Nerio oleandri – Tamaricetea africanae Braun-Blanq. &amp; O. Bolòs 1958</v>
      </c>
      <c r="H714" s="3"/>
      <c r="I714" s="3" t="s">
        <v>635</v>
      </c>
      <c r="J714" s="3" t="s">
        <v>222</v>
      </c>
      <c r="K714" s="2"/>
      <c r="L714" s="2"/>
      <c r="M714" s="3"/>
      <c r="N714" s="50">
        <v>9</v>
      </c>
      <c r="O714" s="3" t="s">
        <v>1594</v>
      </c>
    </row>
    <row r="715" spans="1:15" ht="22.5" x14ac:dyDescent="0.2">
      <c r="A715" s="5">
        <v>714</v>
      </c>
      <c r="B715" s="6">
        <v>480</v>
      </c>
      <c r="C715" s="6">
        <v>479</v>
      </c>
      <c r="D715" s="6">
        <v>3</v>
      </c>
      <c r="E715" s="6" t="s">
        <v>12</v>
      </c>
      <c r="F715" s="23" t="s">
        <v>1981</v>
      </c>
      <c r="G715" s="10" t="str">
        <f t="shared" si="12"/>
        <v>Tamaricetalia africanae Braun-Blanq. &amp; O. Bolòs 1958</v>
      </c>
      <c r="H715" s="10"/>
      <c r="I715" s="10" t="s">
        <v>1217</v>
      </c>
      <c r="J715" s="10" t="s">
        <v>222</v>
      </c>
      <c r="K715" s="6"/>
      <c r="L715" s="6"/>
      <c r="M715" s="10"/>
      <c r="N715" s="53">
        <v>9</v>
      </c>
      <c r="O715" s="10" t="s">
        <v>1594</v>
      </c>
    </row>
    <row r="716" spans="1:15" ht="22.5" x14ac:dyDescent="0.2">
      <c r="A716" s="5">
        <v>715</v>
      </c>
      <c r="B716" s="11">
        <v>481</v>
      </c>
      <c r="C716" s="11">
        <v>480</v>
      </c>
      <c r="D716" s="11">
        <v>5</v>
      </c>
      <c r="E716" s="11" t="s">
        <v>13</v>
      </c>
      <c r="F716" s="24" t="s">
        <v>1981</v>
      </c>
      <c r="G716" s="15" t="str">
        <f t="shared" si="12"/>
        <v>Tamaricion africanae Braun-Blanq. &amp; O. Bolòs 1958</v>
      </c>
      <c r="H716" s="15"/>
      <c r="I716" s="15" t="s">
        <v>1218</v>
      </c>
      <c r="J716" s="15" t="s">
        <v>222</v>
      </c>
      <c r="K716" s="11"/>
      <c r="L716" s="11"/>
      <c r="M716" s="15"/>
      <c r="N716" s="54">
        <v>9</v>
      </c>
      <c r="O716" s="15" t="s">
        <v>1594</v>
      </c>
    </row>
    <row r="717" spans="1:15" ht="22.5" x14ac:dyDescent="0.2">
      <c r="A717" s="5">
        <v>716</v>
      </c>
      <c r="B717" s="1">
        <v>482</v>
      </c>
      <c r="C717" s="1">
        <v>481</v>
      </c>
      <c r="D717" s="1">
        <v>8</v>
      </c>
      <c r="E717" s="1" t="s">
        <v>15</v>
      </c>
      <c r="F717" s="21" t="s">
        <v>1981</v>
      </c>
      <c r="G717" s="5" t="str">
        <f t="shared" si="12"/>
        <v>Tamaricetum gallicae Braun-Blanq. &amp; O. Bolòs 1958</v>
      </c>
      <c r="I717" s="5" t="s">
        <v>1219</v>
      </c>
      <c r="J717" s="5" t="s">
        <v>222</v>
      </c>
      <c r="K717" s="1">
        <v>1</v>
      </c>
      <c r="L717" s="1" t="s">
        <v>636</v>
      </c>
      <c r="M717" s="5" t="s">
        <v>1740</v>
      </c>
      <c r="N717" s="25">
        <v>9</v>
      </c>
      <c r="O717" s="5" t="s">
        <v>1594</v>
      </c>
    </row>
    <row r="718" spans="1:15" ht="22.5" x14ac:dyDescent="0.2">
      <c r="A718" s="5">
        <v>717</v>
      </c>
      <c r="B718" s="1">
        <v>483</v>
      </c>
      <c r="C718" s="1">
        <v>481</v>
      </c>
      <c r="D718" s="1">
        <v>8</v>
      </c>
      <c r="E718" s="1" t="s">
        <v>15</v>
      </c>
      <c r="F718" s="21" t="s">
        <v>1981</v>
      </c>
      <c r="G718" s="5" t="str">
        <f t="shared" si="12"/>
        <v>Solano dulcamarae – Tamaricetum gallicae de Foucault 2008</v>
      </c>
      <c r="I718" s="5" t="s">
        <v>1220</v>
      </c>
      <c r="J718" s="5" t="s">
        <v>30</v>
      </c>
      <c r="K718" s="1">
        <v>5</v>
      </c>
      <c r="L718" s="1" t="s">
        <v>637</v>
      </c>
      <c r="N718" s="25">
        <v>9</v>
      </c>
      <c r="O718" s="5" t="s">
        <v>1594</v>
      </c>
    </row>
    <row r="719" spans="1:15" ht="67.5" x14ac:dyDescent="0.2">
      <c r="A719" s="5">
        <v>718</v>
      </c>
      <c r="B719" s="1">
        <v>484</v>
      </c>
      <c r="C719" s="1">
        <v>481</v>
      </c>
      <c r="D719" s="1">
        <v>8</v>
      </c>
      <c r="E719" s="1" t="s">
        <v>15</v>
      </c>
      <c r="F719" s="21" t="s">
        <v>1981</v>
      </c>
      <c r="G719" s="5" t="str">
        <f t="shared" si="12"/>
        <v>gr. à Tamarix africana de Provence V. Noble inédit</v>
      </c>
      <c r="I719" s="5" t="s">
        <v>1392</v>
      </c>
      <c r="J719" s="5" t="s">
        <v>1535</v>
      </c>
      <c r="K719" s="1">
        <v>6</v>
      </c>
      <c r="M719" s="5" t="s">
        <v>1741</v>
      </c>
      <c r="N719" s="25">
        <v>9</v>
      </c>
      <c r="O719" s="5" t="s">
        <v>1594</v>
      </c>
    </row>
    <row r="720" spans="1:15" ht="22.5" x14ac:dyDescent="0.2">
      <c r="A720" s="5">
        <v>719</v>
      </c>
      <c r="B720" s="1">
        <v>485</v>
      </c>
      <c r="C720" s="1">
        <v>481</v>
      </c>
      <c r="D720" s="1">
        <v>8</v>
      </c>
      <c r="E720" s="1" t="s">
        <v>15</v>
      </c>
      <c r="F720" s="21" t="s">
        <v>1981</v>
      </c>
      <c r="G720" s="5" t="str">
        <f t="shared" si="12"/>
        <v>Inulo crithmodis – Tamaricetum africanae Gamisans 1992</v>
      </c>
      <c r="I720" s="5" t="s">
        <v>1221</v>
      </c>
      <c r="J720" s="5" t="s">
        <v>638</v>
      </c>
      <c r="K720" s="1">
        <v>7</v>
      </c>
      <c r="L720" s="1" t="s">
        <v>639</v>
      </c>
      <c r="N720" s="25">
        <v>9</v>
      </c>
      <c r="O720" s="5" t="s">
        <v>1594</v>
      </c>
    </row>
    <row r="721" spans="1:15" ht="22.5" x14ac:dyDescent="0.2">
      <c r="A721" s="5">
        <v>720</v>
      </c>
      <c r="B721" s="1">
        <v>486</v>
      </c>
      <c r="C721" s="1">
        <v>481</v>
      </c>
      <c r="D721" s="1">
        <v>8</v>
      </c>
      <c r="E721" s="1" t="s">
        <v>15</v>
      </c>
      <c r="F721" s="21" t="s">
        <v>1981</v>
      </c>
      <c r="G721" s="5" t="str">
        <f t="shared" si="12"/>
        <v>Althaeo officinalis – Tamaricetum africanae Gamisans 1992</v>
      </c>
      <c r="I721" s="5" t="s">
        <v>1222</v>
      </c>
      <c r="J721" s="5" t="s">
        <v>638</v>
      </c>
      <c r="K721" s="1">
        <v>8</v>
      </c>
      <c r="L721" s="1" t="s">
        <v>640</v>
      </c>
      <c r="N721" s="25">
        <v>9</v>
      </c>
      <c r="O721" s="5" t="s">
        <v>1594</v>
      </c>
    </row>
    <row r="722" spans="1:15" ht="33.75" x14ac:dyDescent="0.2">
      <c r="A722" s="5">
        <v>721</v>
      </c>
      <c r="B722" s="1">
        <v>487</v>
      </c>
      <c r="C722" s="1">
        <v>481</v>
      </c>
      <c r="D722" s="1">
        <v>8</v>
      </c>
      <c r="E722" s="1" t="s">
        <v>15</v>
      </c>
      <c r="F722" s="21" t="s">
        <v>1981</v>
      </c>
      <c r="G722" s="5" t="str">
        <f t="shared" si="12"/>
        <v>gr. à Juncus acutus – Tamarix africana Paradis et al. 2002</v>
      </c>
      <c r="I722" s="5" t="s">
        <v>1223</v>
      </c>
      <c r="J722" s="5" t="s">
        <v>1375</v>
      </c>
      <c r="K722" s="1">
        <v>9</v>
      </c>
      <c r="M722" s="5" t="s">
        <v>1742</v>
      </c>
      <c r="N722" s="25">
        <v>9</v>
      </c>
      <c r="O722" s="5" t="s">
        <v>1594</v>
      </c>
    </row>
    <row r="723" spans="1:15" ht="22.5" x14ac:dyDescent="0.2">
      <c r="A723" s="5">
        <v>722</v>
      </c>
      <c r="B723" s="6">
        <v>488</v>
      </c>
      <c r="C723" s="6">
        <v>479</v>
      </c>
      <c r="D723" s="6">
        <v>3</v>
      </c>
      <c r="E723" s="6" t="s">
        <v>12</v>
      </c>
      <c r="F723" s="23" t="s">
        <v>1981</v>
      </c>
      <c r="G723" s="10" t="str">
        <f t="shared" si="12"/>
        <v>Nerio oleandri – Viticetalia agni-casti de Foucault, Bensettiti, Noble &amp; Paradis 2012</v>
      </c>
      <c r="H723" s="10"/>
      <c r="I723" s="10" t="s">
        <v>1891</v>
      </c>
      <c r="J723" s="10" t="s">
        <v>641</v>
      </c>
      <c r="K723" s="6"/>
      <c r="L723" s="6"/>
      <c r="M723" s="10"/>
      <c r="N723" s="53">
        <v>9</v>
      </c>
      <c r="O723" s="10" t="s">
        <v>1594</v>
      </c>
    </row>
    <row r="724" spans="1:15" ht="22.5" x14ac:dyDescent="0.2">
      <c r="A724" s="5">
        <v>723</v>
      </c>
      <c r="B724" s="11">
        <v>489</v>
      </c>
      <c r="C724" s="11">
        <v>488</v>
      </c>
      <c r="D724" s="11">
        <v>5</v>
      </c>
      <c r="E724" s="11" t="s">
        <v>13</v>
      </c>
      <c r="F724" s="24" t="s">
        <v>1981</v>
      </c>
      <c r="G724" s="15" t="str">
        <f t="shared" si="12"/>
        <v>Rubo ulmifolii – Nerion oleandri O. Bolòs 1985</v>
      </c>
      <c r="H724" s="15"/>
      <c r="I724" s="15" t="s">
        <v>1224</v>
      </c>
      <c r="J724" s="15" t="s">
        <v>642</v>
      </c>
      <c r="K724" s="11"/>
      <c r="L724" s="11"/>
      <c r="M724" s="15"/>
      <c r="N724" s="54">
        <v>9</v>
      </c>
      <c r="O724" s="15" t="s">
        <v>1594</v>
      </c>
    </row>
    <row r="725" spans="1:15" ht="22.5" x14ac:dyDescent="0.2">
      <c r="A725" s="5">
        <v>724</v>
      </c>
      <c r="B725" s="1">
        <v>490</v>
      </c>
      <c r="C725" s="1">
        <v>489</v>
      </c>
      <c r="D725" s="1">
        <v>8</v>
      </c>
      <c r="E725" s="1" t="s">
        <v>15</v>
      </c>
      <c r="F725" s="21" t="s">
        <v>1981</v>
      </c>
      <c r="G725" s="5" t="str">
        <f t="shared" si="12"/>
        <v>Rubo ulmifolii – Nerietum oleandri O. Bolòs 1956</v>
      </c>
      <c r="I725" s="5" t="s">
        <v>1225</v>
      </c>
      <c r="J725" s="5" t="s">
        <v>643</v>
      </c>
      <c r="K725" s="1">
        <v>16</v>
      </c>
      <c r="L725" s="1" t="s">
        <v>644</v>
      </c>
      <c r="N725" s="25">
        <v>9</v>
      </c>
      <c r="O725" s="5" t="s">
        <v>1594</v>
      </c>
    </row>
    <row r="726" spans="1:15" ht="22.5" x14ac:dyDescent="0.2">
      <c r="A726" s="5">
        <v>725</v>
      </c>
      <c r="B726" s="1">
        <v>491</v>
      </c>
      <c r="C726" s="1">
        <v>489</v>
      </c>
      <c r="D726" s="1">
        <v>8</v>
      </c>
      <c r="E726" s="1" t="s">
        <v>15</v>
      </c>
      <c r="F726" s="21" t="s">
        <v>1981</v>
      </c>
      <c r="G726" s="5" t="str">
        <f t="shared" si="12"/>
        <v>Vinco majoris – Viticetum agni-casti O. Bolòs 1956</v>
      </c>
      <c r="I726" s="5" t="s">
        <v>1892</v>
      </c>
      <c r="J726" s="5" t="s">
        <v>643</v>
      </c>
      <c r="K726" s="1">
        <v>17</v>
      </c>
      <c r="L726" s="1" t="s">
        <v>645</v>
      </c>
      <c r="M726" s="5" t="s">
        <v>1969</v>
      </c>
      <c r="N726" s="25">
        <v>9</v>
      </c>
      <c r="O726" s="5" t="s">
        <v>1594</v>
      </c>
    </row>
    <row r="727" spans="1:15" ht="22.5" x14ac:dyDescent="0.2">
      <c r="A727" s="5">
        <v>726</v>
      </c>
      <c r="B727" s="1">
        <v>492</v>
      </c>
      <c r="C727" s="1">
        <v>489</v>
      </c>
      <c r="D727" s="1">
        <v>8</v>
      </c>
      <c r="E727" s="1" t="s">
        <v>15</v>
      </c>
      <c r="F727" s="21" t="s">
        <v>1981</v>
      </c>
      <c r="G727" s="5" t="str">
        <f t="shared" si="12"/>
        <v>Nerio oleandri – Viticetum agni-casti Paradis 2006</v>
      </c>
      <c r="I727" s="5" t="s">
        <v>1893</v>
      </c>
      <c r="J727" s="5" t="s">
        <v>646</v>
      </c>
      <c r="K727" s="1">
        <v>22</v>
      </c>
      <c r="L727" s="1" t="s">
        <v>647</v>
      </c>
      <c r="M727" s="5" t="s">
        <v>1743</v>
      </c>
      <c r="N727" s="25">
        <v>9</v>
      </c>
      <c r="O727" s="5" t="s">
        <v>1594</v>
      </c>
    </row>
    <row r="728" spans="1:15" ht="22.5" x14ac:dyDescent="0.2">
      <c r="A728" s="5">
        <v>727</v>
      </c>
      <c r="B728" s="1">
        <v>493</v>
      </c>
      <c r="C728" s="1">
        <v>489</v>
      </c>
      <c r="D728" s="1">
        <v>8</v>
      </c>
      <c r="E728" s="1" t="s">
        <v>15</v>
      </c>
      <c r="F728" s="21" t="s">
        <v>1981</v>
      </c>
      <c r="G728" s="5" t="str">
        <f t="shared" si="12"/>
        <v>Rubo ulmifolii – Viticetum agni-casti Paradis 2006</v>
      </c>
      <c r="I728" s="5" t="s">
        <v>1894</v>
      </c>
      <c r="J728" s="5" t="s">
        <v>646</v>
      </c>
      <c r="K728" s="1">
        <v>23</v>
      </c>
      <c r="L728" s="1" t="s">
        <v>648</v>
      </c>
      <c r="N728" s="25">
        <v>9</v>
      </c>
      <c r="O728" s="5" t="s">
        <v>1594</v>
      </c>
    </row>
    <row r="729" spans="1:15" ht="22.5" x14ac:dyDescent="0.2">
      <c r="A729" s="5">
        <v>728</v>
      </c>
      <c r="B729" s="1">
        <v>494</v>
      </c>
      <c r="C729" s="1">
        <v>489</v>
      </c>
      <c r="D729" s="1">
        <v>8</v>
      </c>
      <c r="E729" s="1" t="s">
        <v>15</v>
      </c>
      <c r="F729" s="21" t="s">
        <v>1981</v>
      </c>
      <c r="G729" s="5" t="str">
        <f t="shared" si="12"/>
        <v>Erico scopariae – Nerietum oleandri (Lavagne &amp; Moutte 1971) de Foucault, Bensettiti, Noble &amp; Paradis 2012</v>
      </c>
      <c r="I729" s="5" t="s">
        <v>1226</v>
      </c>
      <c r="J729" s="5" t="s">
        <v>649</v>
      </c>
      <c r="K729" s="1">
        <v>25</v>
      </c>
      <c r="L729" s="1" t="s">
        <v>650</v>
      </c>
      <c r="N729" s="25">
        <v>9</v>
      </c>
      <c r="O729" s="5" t="s">
        <v>1595</v>
      </c>
    </row>
    <row r="730" spans="1:15" ht="22.5" x14ac:dyDescent="0.2">
      <c r="A730" s="5">
        <v>729</v>
      </c>
      <c r="B730" s="2">
        <v>495</v>
      </c>
      <c r="C730" s="2"/>
      <c r="D730" s="2">
        <v>1</v>
      </c>
      <c r="E730" s="2" t="s">
        <v>10</v>
      </c>
      <c r="F730" s="4" t="s">
        <v>1981</v>
      </c>
      <c r="G730" s="3" t="str">
        <f t="shared" si="12"/>
        <v>Oxycocco palustris – Sphagnetea magellanici Braun-Blanq. &amp; Tüxen ex V. Westh., Dijk, Passchier &amp; Sissingh 1946</v>
      </c>
      <c r="H730" s="3"/>
      <c r="I730" s="3" t="s">
        <v>1227</v>
      </c>
      <c r="J730" s="3" t="s">
        <v>651</v>
      </c>
      <c r="K730" s="2"/>
      <c r="L730" s="2"/>
      <c r="M730" s="3"/>
      <c r="N730" s="50">
        <v>7</v>
      </c>
      <c r="O730" s="3" t="s">
        <v>1595</v>
      </c>
    </row>
    <row r="731" spans="1:15" x14ac:dyDescent="0.2">
      <c r="A731" s="5">
        <v>730</v>
      </c>
      <c r="B731" s="6">
        <v>496</v>
      </c>
      <c r="C731" s="6">
        <v>495</v>
      </c>
      <c r="D731" s="6">
        <v>3</v>
      </c>
      <c r="E731" s="6" t="s">
        <v>12</v>
      </c>
      <c r="F731" s="23" t="s">
        <v>1981</v>
      </c>
      <c r="G731" s="10" t="str">
        <f t="shared" si="12"/>
        <v>Erico tetralicis – Sphagnetalia papillosi Schwick. 1940</v>
      </c>
      <c r="H731" s="10"/>
      <c r="I731" s="10" t="s">
        <v>1228</v>
      </c>
      <c r="J731" s="10" t="s">
        <v>652</v>
      </c>
      <c r="K731" s="6"/>
      <c r="L731" s="6"/>
      <c r="M731" s="10"/>
      <c r="N731" s="53">
        <v>7</v>
      </c>
      <c r="O731" s="10" t="s">
        <v>1595</v>
      </c>
    </row>
    <row r="732" spans="1:15" x14ac:dyDescent="0.2">
      <c r="A732" s="5">
        <v>731</v>
      </c>
      <c r="B732" s="11">
        <v>497</v>
      </c>
      <c r="C732" s="11">
        <v>496</v>
      </c>
      <c r="D732" s="11">
        <v>5</v>
      </c>
      <c r="E732" s="11" t="s">
        <v>13</v>
      </c>
      <c r="F732" s="24" t="s">
        <v>1981</v>
      </c>
      <c r="G732" s="15" t="str">
        <f t="shared" si="12"/>
        <v>Oxycocco palustris – Ericion tetralicis Nordh. ex Tüxen 1937</v>
      </c>
      <c r="H732" s="15"/>
      <c r="I732" s="15" t="s">
        <v>1229</v>
      </c>
      <c r="J732" s="15" t="s">
        <v>653</v>
      </c>
      <c r="K732" s="11"/>
      <c r="L732" s="11"/>
      <c r="M732" s="15"/>
      <c r="N732" s="54">
        <v>7</v>
      </c>
      <c r="O732" s="15" t="s">
        <v>1595</v>
      </c>
    </row>
    <row r="733" spans="1:15" ht="45" x14ac:dyDescent="0.2">
      <c r="A733" s="5">
        <v>732</v>
      </c>
      <c r="B733" s="1">
        <v>498</v>
      </c>
      <c r="C733" s="1">
        <v>497</v>
      </c>
      <c r="D733" s="1">
        <v>8</v>
      </c>
      <c r="E733" s="1" t="s">
        <v>15</v>
      </c>
      <c r="F733" s="21" t="s">
        <v>1981</v>
      </c>
      <c r="G733" s="5" t="str">
        <f t="shared" si="12"/>
        <v>Erico tetralicis – Sphagnetum magellanici (Osvald 1923) J.J. Moore 1968</v>
      </c>
      <c r="I733" s="5" t="s">
        <v>1230</v>
      </c>
      <c r="J733" s="5" t="s">
        <v>654</v>
      </c>
      <c r="K733" s="1">
        <v>1</v>
      </c>
      <c r="L733" s="1" t="s">
        <v>655</v>
      </c>
      <c r="M733" s="5" t="s">
        <v>1858</v>
      </c>
      <c r="N733" s="25">
        <v>7</v>
      </c>
      <c r="O733" s="5" t="s">
        <v>1595</v>
      </c>
    </row>
    <row r="734" spans="1:15" ht="265.5" customHeight="1" x14ac:dyDescent="0.2">
      <c r="A734" s="5">
        <v>733</v>
      </c>
      <c r="B734" s="1">
        <v>499</v>
      </c>
      <c r="C734" s="1">
        <v>497</v>
      </c>
      <c r="D734" s="1">
        <v>8</v>
      </c>
      <c r="E734" s="1" t="s">
        <v>15</v>
      </c>
      <c r="F734" s="21" t="s">
        <v>1981</v>
      </c>
      <c r="G734" s="5" t="str">
        <f t="shared" si="12"/>
        <v>Erico tetralicis – Sphagnetum rubelli (Allorge 1926) Lemée ex Thébaud 2012</v>
      </c>
      <c r="I734" s="5" t="s">
        <v>1231</v>
      </c>
      <c r="J734" s="5" t="s">
        <v>656</v>
      </c>
      <c r="K734" s="1">
        <v>2</v>
      </c>
      <c r="L734" s="1" t="s">
        <v>658</v>
      </c>
      <c r="M734" s="5" t="s">
        <v>1744</v>
      </c>
      <c r="N734" s="25">
        <v>7</v>
      </c>
      <c r="O734" s="5" t="s">
        <v>1595</v>
      </c>
    </row>
    <row r="735" spans="1:15" ht="22.5" x14ac:dyDescent="0.2">
      <c r="A735" s="5">
        <v>734</v>
      </c>
      <c r="B735" s="1">
        <v>500</v>
      </c>
      <c r="C735" s="1">
        <v>497</v>
      </c>
      <c r="D735" s="1">
        <v>8</v>
      </c>
      <c r="E735" s="1" t="s">
        <v>15</v>
      </c>
      <c r="F735" s="21" t="s">
        <v>1981</v>
      </c>
      <c r="G735" s="5" t="str">
        <f t="shared" si="12"/>
        <v>Sphagno subnitentis – Narthecietum ossifragi Touffet ex Clément &amp; Touffet 1980 nom. mut. propos. Thébaud 2012</v>
      </c>
      <c r="I735" s="5" t="s">
        <v>1232</v>
      </c>
      <c r="J735" s="5" t="s">
        <v>657</v>
      </c>
      <c r="K735" s="1">
        <v>3</v>
      </c>
      <c r="L735" s="1" t="s">
        <v>659</v>
      </c>
      <c r="N735" s="25">
        <v>7</v>
      </c>
      <c r="O735" s="5" t="s">
        <v>1595</v>
      </c>
    </row>
    <row r="736" spans="1:15" ht="281.25" x14ac:dyDescent="0.2">
      <c r="A736" s="5">
        <v>735</v>
      </c>
      <c r="B736" s="1">
        <v>501</v>
      </c>
      <c r="C736" s="1">
        <v>497</v>
      </c>
      <c r="D736" s="1">
        <v>8</v>
      </c>
      <c r="E736" s="1" t="s">
        <v>15</v>
      </c>
      <c r="F736" s="21" t="s">
        <v>1981</v>
      </c>
      <c r="G736" s="5" t="str">
        <f t="shared" si="12"/>
        <v>Narthecio ossifragi – Sphagnetum auriculati Lieurade &amp; Thomassin in Thébaud 2012</v>
      </c>
      <c r="I736" s="5" t="s">
        <v>1233</v>
      </c>
      <c r="J736" s="5" t="s">
        <v>1475</v>
      </c>
      <c r="K736" s="1">
        <v>4</v>
      </c>
      <c r="L736" s="1" t="s">
        <v>660</v>
      </c>
      <c r="M736" s="5" t="s">
        <v>1745</v>
      </c>
      <c r="N736" s="25">
        <v>7</v>
      </c>
      <c r="O736" s="5" t="s">
        <v>1595</v>
      </c>
    </row>
    <row r="737" spans="1:15" x14ac:dyDescent="0.2">
      <c r="A737" s="5">
        <v>736</v>
      </c>
      <c r="B737" s="11">
        <v>502</v>
      </c>
      <c r="C737" s="11">
        <v>496</v>
      </c>
      <c r="D737" s="11">
        <v>5</v>
      </c>
      <c r="E737" s="11" t="s">
        <v>13</v>
      </c>
      <c r="F737" s="24" t="s">
        <v>1981</v>
      </c>
      <c r="G737" s="15" t="str">
        <f t="shared" si="12"/>
        <v>Ericion tetralicis Schwick. 1933</v>
      </c>
      <c r="H737" s="15"/>
      <c r="I737" s="15" t="s">
        <v>1234</v>
      </c>
      <c r="J737" s="15" t="s">
        <v>387</v>
      </c>
      <c r="K737" s="11"/>
      <c r="L737" s="11"/>
      <c r="M737" s="15"/>
      <c r="N737" s="54">
        <v>7</v>
      </c>
      <c r="O737" s="15" t="s">
        <v>1595</v>
      </c>
    </row>
    <row r="738" spans="1:15" ht="409.5" x14ac:dyDescent="0.2">
      <c r="A738" s="5">
        <v>737</v>
      </c>
      <c r="B738" s="1">
        <v>503</v>
      </c>
      <c r="C738" s="1">
        <v>502</v>
      </c>
      <c r="D738" s="1">
        <v>8</v>
      </c>
      <c r="E738" s="1" t="s">
        <v>15</v>
      </c>
      <c r="F738" s="21" t="s">
        <v>1981</v>
      </c>
      <c r="G738" s="5" t="str">
        <f t="shared" si="12"/>
        <v>Ericetum tetralicis (P. Allorge 1922) Jonas ex Thébaud 2012</v>
      </c>
      <c r="I738" s="5" t="s">
        <v>1235</v>
      </c>
      <c r="J738" s="5" t="s">
        <v>662</v>
      </c>
      <c r="K738" s="1">
        <v>5</v>
      </c>
      <c r="L738" s="1" t="s">
        <v>661</v>
      </c>
      <c r="M738" s="5" t="s">
        <v>1746</v>
      </c>
      <c r="N738" s="25">
        <v>7</v>
      </c>
      <c r="O738" s="5" t="s">
        <v>1595</v>
      </c>
    </row>
    <row r="739" spans="1:15" ht="33.75" x14ac:dyDescent="0.2">
      <c r="A739" s="5">
        <v>738</v>
      </c>
      <c r="B739" s="1">
        <v>504</v>
      </c>
      <c r="C739" s="1">
        <v>502</v>
      </c>
      <c r="D739" s="1">
        <v>8</v>
      </c>
      <c r="E739" s="1" t="s">
        <v>15</v>
      </c>
      <c r="F739" s="21" t="s">
        <v>1981</v>
      </c>
      <c r="G739" s="5" t="str">
        <f t="shared" si="12"/>
        <v>Sphagno compacti – Ericetum tetralicis (Clément 1981) Thébaud 2012</v>
      </c>
      <c r="I739" s="5" t="s">
        <v>1236</v>
      </c>
      <c r="J739" s="5" t="s">
        <v>663</v>
      </c>
      <c r="K739" s="1">
        <v>6</v>
      </c>
      <c r="L739" s="1" t="s">
        <v>665</v>
      </c>
      <c r="M739" s="5" t="s">
        <v>1747</v>
      </c>
      <c r="N739" s="25">
        <v>7</v>
      </c>
      <c r="O739" s="5" t="s">
        <v>1595</v>
      </c>
    </row>
    <row r="740" spans="1:15" ht="22.5" x14ac:dyDescent="0.2">
      <c r="A740" s="5">
        <v>739</v>
      </c>
      <c r="B740" s="1">
        <v>505</v>
      </c>
      <c r="C740" s="1">
        <v>502</v>
      </c>
      <c r="D740" s="1">
        <v>8</v>
      </c>
      <c r="E740" s="1" t="s">
        <v>15</v>
      </c>
      <c r="F740" s="21" t="s">
        <v>1981</v>
      </c>
      <c r="G740" s="5" t="str">
        <f t="shared" si="12"/>
        <v>Sphagno compacti – Trichophoretum germanici (Oberd.) J. &amp; M. Bartsch 1940</v>
      </c>
      <c r="I740" s="5" t="s">
        <v>1237</v>
      </c>
      <c r="J740" s="5" t="s">
        <v>664</v>
      </c>
      <c r="K740" s="1">
        <v>7</v>
      </c>
      <c r="L740" s="1" t="s">
        <v>666</v>
      </c>
      <c r="N740" s="25">
        <v>7</v>
      </c>
      <c r="O740" s="5" t="s">
        <v>1595</v>
      </c>
    </row>
    <row r="741" spans="1:15" ht="78.75" x14ac:dyDescent="0.2">
      <c r="A741" s="5">
        <v>740</v>
      </c>
      <c r="B741" s="1">
        <v>674</v>
      </c>
      <c r="C741" s="1">
        <v>502</v>
      </c>
      <c r="D741" s="1">
        <v>8</v>
      </c>
      <c r="E741" s="1" t="s">
        <v>15</v>
      </c>
      <c r="F741" s="21" t="s">
        <v>19</v>
      </c>
      <c r="G741" s="5" t="str">
        <f t="shared" si="12"/>
        <v>Eriophoro vaginati – Scirpetum cespitosi  Ghestem et al. 1988</v>
      </c>
      <c r="I741" s="5" t="s">
        <v>1564</v>
      </c>
      <c r="J741" s="17" t="s">
        <v>1795</v>
      </c>
      <c r="M741" s="32" t="s">
        <v>1859</v>
      </c>
      <c r="N741" s="25">
        <v>7</v>
      </c>
      <c r="O741" s="5" t="s">
        <v>1595</v>
      </c>
    </row>
    <row r="742" spans="1:15" ht="22.5" x14ac:dyDescent="0.2">
      <c r="A742" s="5">
        <v>741</v>
      </c>
      <c r="B742" s="6">
        <v>506</v>
      </c>
      <c r="C742" s="6">
        <v>495</v>
      </c>
      <c r="D742" s="6">
        <v>3</v>
      </c>
      <c r="E742" s="6" t="s">
        <v>12</v>
      </c>
      <c r="F742" s="23" t="s">
        <v>1981</v>
      </c>
      <c r="G742" s="10" t="str">
        <f t="shared" si="12"/>
        <v>Sphagnetalia magellanici M. Kästner &amp; Flössner 1933 nom. mut.</v>
      </c>
      <c r="H742" s="10"/>
      <c r="I742" s="10" t="s">
        <v>1238</v>
      </c>
      <c r="J742" s="10" t="s">
        <v>1476</v>
      </c>
      <c r="K742" s="6"/>
      <c r="L742" s="6"/>
      <c r="M742" s="10"/>
      <c r="N742" s="53">
        <v>7</v>
      </c>
      <c r="O742" s="10" t="s">
        <v>1595</v>
      </c>
    </row>
    <row r="743" spans="1:15" x14ac:dyDescent="0.2">
      <c r="A743" s="5">
        <v>742</v>
      </c>
      <c r="B743" s="11">
        <v>507</v>
      </c>
      <c r="C743" s="11">
        <v>506</v>
      </c>
      <c r="D743" s="11">
        <v>5</v>
      </c>
      <c r="E743" s="11" t="s">
        <v>13</v>
      </c>
      <c r="F743" s="24" t="s">
        <v>1981</v>
      </c>
      <c r="G743" s="15" t="str">
        <f t="shared" si="12"/>
        <v>Sphagnion magellanici M. Kästner &amp; Flössner 1933 nom. mut.</v>
      </c>
      <c r="H743" s="15"/>
      <c r="I743" s="15" t="s">
        <v>1239</v>
      </c>
      <c r="J743" s="15" t="s">
        <v>1476</v>
      </c>
      <c r="K743" s="11"/>
      <c r="L743" s="11"/>
      <c r="M743" s="15"/>
      <c r="N743" s="54">
        <v>7</v>
      </c>
      <c r="O743" s="15" t="s">
        <v>1595</v>
      </c>
    </row>
    <row r="744" spans="1:15" x14ac:dyDescent="0.2">
      <c r="A744" s="5">
        <v>743</v>
      </c>
      <c r="B744" s="11">
        <v>508</v>
      </c>
      <c r="C744" s="11">
        <v>507</v>
      </c>
      <c r="D744" s="11">
        <v>6</v>
      </c>
      <c r="E744" s="11" t="s">
        <v>425</v>
      </c>
      <c r="F744" s="24" t="s">
        <v>1981</v>
      </c>
      <c r="G744" s="15" t="str">
        <f t="shared" si="12"/>
        <v>Sphagnenion magellanici Thébaud &amp; Pétel 2008</v>
      </c>
      <c r="H744" s="15"/>
      <c r="I744" s="15" t="s">
        <v>1240</v>
      </c>
      <c r="J744" s="15" t="s">
        <v>667</v>
      </c>
      <c r="K744" s="11"/>
      <c r="L744" s="11"/>
      <c r="M744" s="15"/>
      <c r="N744" s="54">
        <v>7</v>
      </c>
      <c r="O744" s="15" t="s">
        <v>1595</v>
      </c>
    </row>
    <row r="745" spans="1:15" ht="112.5" x14ac:dyDescent="0.2">
      <c r="A745" s="5">
        <v>744</v>
      </c>
      <c r="B745" s="1">
        <v>509</v>
      </c>
      <c r="C745" s="1">
        <v>508</v>
      </c>
      <c r="D745" s="1">
        <v>8</v>
      </c>
      <c r="E745" s="1" t="s">
        <v>15</v>
      </c>
      <c r="F745" s="21" t="s">
        <v>1981</v>
      </c>
      <c r="G745" s="5" t="str">
        <f t="shared" si="12"/>
        <v>Sphagno tenelli – Trichophoretum cespitosi Osvald 1925</v>
      </c>
      <c r="I745" s="5" t="s">
        <v>1241</v>
      </c>
      <c r="J745" s="5" t="s">
        <v>668</v>
      </c>
      <c r="K745" s="1">
        <v>8</v>
      </c>
      <c r="L745" s="1" t="s">
        <v>669</v>
      </c>
      <c r="M745" s="5" t="s">
        <v>1748</v>
      </c>
      <c r="N745" s="25">
        <v>7</v>
      </c>
      <c r="O745" s="5" t="s">
        <v>1595</v>
      </c>
    </row>
    <row r="746" spans="1:15" ht="191.25" x14ac:dyDescent="0.2">
      <c r="A746" s="5">
        <v>745</v>
      </c>
      <c r="B746" s="1">
        <v>510</v>
      </c>
      <c r="C746" s="1">
        <v>508</v>
      </c>
      <c r="D746" s="1">
        <v>8</v>
      </c>
      <c r="E746" s="1" t="s">
        <v>15</v>
      </c>
      <c r="F746" s="21" t="s">
        <v>1981</v>
      </c>
      <c r="G746" s="5" t="str">
        <f t="shared" si="12"/>
        <v>Sphagnetum magellanici M. Kästner &amp; Flössner 1933</v>
      </c>
      <c r="I746" s="5" t="s">
        <v>1242</v>
      </c>
      <c r="J746" s="5" t="s">
        <v>670</v>
      </c>
      <c r="K746" s="1">
        <v>9</v>
      </c>
      <c r="L746" s="1" t="s">
        <v>671</v>
      </c>
      <c r="M746" s="5" t="s">
        <v>1749</v>
      </c>
      <c r="N746" s="25">
        <v>7</v>
      </c>
      <c r="O746" s="5" t="s">
        <v>1595</v>
      </c>
    </row>
    <row r="747" spans="1:15" ht="33.75" x14ac:dyDescent="0.2">
      <c r="A747" s="5">
        <v>746</v>
      </c>
      <c r="B747" s="1">
        <v>511</v>
      </c>
      <c r="C747" s="1">
        <v>508</v>
      </c>
      <c r="D747" s="1">
        <v>8</v>
      </c>
      <c r="E747" s="1" t="s">
        <v>15</v>
      </c>
      <c r="F747" s="21" t="s">
        <v>1981</v>
      </c>
      <c r="G747" s="5" t="str">
        <f t="shared" si="12"/>
        <v>Vaccinio microcarpi – Sphagnetum fusci Thébaud &amp; Pétel 2008</v>
      </c>
      <c r="I747" s="5" t="s">
        <v>1243</v>
      </c>
      <c r="J747" s="5" t="s">
        <v>667</v>
      </c>
      <c r="K747" s="1">
        <v>10</v>
      </c>
      <c r="L747" s="1" t="s">
        <v>672</v>
      </c>
      <c r="M747" s="5" t="s">
        <v>1750</v>
      </c>
      <c r="N747" s="25">
        <v>7</v>
      </c>
      <c r="O747" s="5" t="s">
        <v>1595</v>
      </c>
    </row>
    <row r="748" spans="1:15" ht="22.5" x14ac:dyDescent="0.2">
      <c r="A748" s="5">
        <v>747</v>
      </c>
      <c r="B748" s="1">
        <v>512</v>
      </c>
      <c r="C748" s="1">
        <v>508</v>
      </c>
      <c r="D748" s="1">
        <v>8</v>
      </c>
      <c r="E748" s="1" t="s">
        <v>15</v>
      </c>
      <c r="F748" s="21" t="s">
        <v>1981</v>
      </c>
      <c r="G748" s="5" t="str">
        <f t="shared" si="12"/>
        <v>Eriophoro vaginati – Vaccinietum uliginosi de Foucault 1999</v>
      </c>
      <c r="I748" s="5" t="s">
        <v>1244</v>
      </c>
      <c r="J748" s="5" t="s">
        <v>679</v>
      </c>
      <c r="K748" s="1">
        <v>11</v>
      </c>
      <c r="L748" s="1" t="s">
        <v>673</v>
      </c>
      <c r="N748" s="25">
        <v>7</v>
      </c>
      <c r="O748" s="5" t="s">
        <v>1595</v>
      </c>
    </row>
    <row r="749" spans="1:15" ht="33.75" x14ac:dyDescent="0.2">
      <c r="A749" s="5">
        <v>748</v>
      </c>
      <c r="B749" s="1">
        <v>513</v>
      </c>
      <c r="C749" s="1">
        <v>508</v>
      </c>
      <c r="D749" s="1">
        <v>8</v>
      </c>
      <c r="E749" s="1" t="s">
        <v>15</v>
      </c>
      <c r="F749" s="21" t="s">
        <v>1981</v>
      </c>
      <c r="G749" s="5" t="str">
        <f t="shared" si="12"/>
        <v>Dicrano bergeri – Callunetum vulgaris Thébaud &amp; Pétel 2008</v>
      </c>
      <c r="I749" s="5" t="s">
        <v>1245</v>
      </c>
      <c r="J749" s="5" t="s">
        <v>667</v>
      </c>
      <c r="K749" s="1">
        <v>12</v>
      </c>
      <c r="L749" s="1" t="s">
        <v>674</v>
      </c>
      <c r="M749" s="5" t="s">
        <v>1751</v>
      </c>
      <c r="N749" s="25">
        <v>7</v>
      </c>
      <c r="O749" s="5" t="s">
        <v>1595</v>
      </c>
    </row>
    <row r="750" spans="1:15" ht="202.5" x14ac:dyDescent="0.2">
      <c r="A750" s="5">
        <v>749</v>
      </c>
      <c r="B750" s="1">
        <v>514</v>
      </c>
      <c r="C750" s="1">
        <v>508</v>
      </c>
      <c r="D750" s="1">
        <v>8</v>
      </c>
      <c r="E750" s="1" t="s">
        <v>15</v>
      </c>
      <c r="F750" s="21" t="s">
        <v>1981</v>
      </c>
      <c r="G750" s="5" t="str">
        <f t="shared" ref="G750:G813" si="13">CONCATENATE(I750," ",J750)</f>
        <v>Eriophoro vaginati – Trichophoretum cespitosi Osvald 1923</v>
      </c>
      <c r="I750" s="5" t="s">
        <v>1246</v>
      </c>
      <c r="J750" s="5" t="s">
        <v>680</v>
      </c>
      <c r="K750" s="1">
        <v>13</v>
      </c>
      <c r="L750" s="1" t="s">
        <v>675</v>
      </c>
      <c r="M750" s="5" t="s">
        <v>1752</v>
      </c>
      <c r="N750" s="25">
        <v>7</v>
      </c>
      <c r="O750" s="5" t="s">
        <v>1595</v>
      </c>
    </row>
    <row r="751" spans="1:15" ht="22.5" x14ac:dyDescent="0.2">
      <c r="A751" s="5">
        <v>750</v>
      </c>
      <c r="B751" s="11">
        <v>515</v>
      </c>
      <c r="C751" s="11">
        <v>507</v>
      </c>
      <c r="D751" s="11">
        <v>6</v>
      </c>
      <c r="E751" s="11" t="s">
        <v>425</v>
      </c>
      <c r="F751" s="24" t="s">
        <v>1981</v>
      </c>
      <c r="G751" s="15" t="str">
        <f t="shared" si="13"/>
        <v>Polytricho communis – Eriophorenion vaginati Thébaud &amp; Pétel 2008</v>
      </c>
      <c r="H751" s="15"/>
      <c r="I751" s="15" t="s">
        <v>1247</v>
      </c>
      <c r="J751" s="15" t="s">
        <v>667</v>
      </c>
      <c r="K751" s="11"/>
      <c r="L751" s="11"/>
      <c r="M751" s="15"/>
      <c r="N751" s="54">
        <v>7</v>
      </c>
      <c r="O751" s="15" t="s">
        <v>1595</v>
      </c>
    </row>
    <row r="752" spans="1:15" ht="56.25" x14ac:dyDescent="0.2">
      <c r="A752" s="5">
        <v>751</v>
      </c>
      <c r="B752" s="1">
        <v>516</v>
      </c>
      <c r="C752" s="1">
        <v>515</v>
      </c>
      <c r="D752" s="1">
        <v>8</v>
      </c>
      <c r="E752" s="1" t="s">
        <v>15</v>
      </c>
      <c r="F752" s="21" t="s">
        <v>1981</v>
      </c>
      <c r="G752" s="5" t="str">
        <f t="shared" si="13"/>
        <v>Avenello flexuosae – Sphagnetum capillifolii Thébaud &amp; Pétel 2008</v>
      </c>
      <c r="I752" s="5" t="s">
        <v>1248</v>
      </c>
      <c r="J752" s="5" t="s">
        <v>667</v>
      </c>
      <c r="K752" s="1">
        <v>14</v>
      </c>
      <c r="L752" s="1" t="s">
        <v>676</v>
      </c>
      <c r="M752" s="5" t="s">
        <v>1753</v>
      </c>
      <c r="N752" s="25">
        <v>7</v>
      </c>
      <c r="O752" s="5" t="s">
        <v>1595</v>
      </c>
    </row>
    <row r="753" spans="1:15" ht="22.5" x14ac:dyDescent="0.2">
      <c r="A753" s="5">
        <v>752</v>
      </c>
      <c r="B753" s="1">
        <v>517</v>
      </c>
      <c r="C753" s="1">
        <v>515</v>
      </c>
      <c r="D753" s="1">
        <v>8</v>
      </c>
      <c r="E753" s="1" t="s">
        <v>15</v>
      </c>
      <c r="F753" s="21" t="s">
        <v>1981</v>
      </c>
      <c r="G753" s="5" t="str">
        <f t="shared" si="13"/>
        <v>Eriophoro vaginati – Sphagnetum angustifolii K. Hueck corr. Thébaud &amp; Pétel 2008</v>
      </c>
      <c r="I753" s="5" t="s">
        <v>1249</v>
      </c>
      <c r="J753" s="5" t="s">
        <v>681</v>
      </c>
      <c r="K753" s="1">
        <v>15</v>
      </c>
      <c r="L753" s="1" t="s">
        <v>677</v>
      </c>
      <c r="N753" s="25">
        <v>7</v>
      </c>
      <c r="O753" s="5" t="s">
        <v>1595</v>
      </c>
    </row>
    <row r="754" spans="1:15" ht="56.25" x14ac:dyDescent="0.2">
      <c r="A754" s="5">
        <v>753</v>
      </c>
      <c r="B754" s="1">
        <v>518</v>
      </c>
      <c r="C754" s="1">
        <v>515</v>
      </c>
      <c r="D754" s="1">
        <v>8</v>
      </c>
      <c r="E754" s="1" t="s">
        <v>15</v>
      </c>
      <c r="F754" s="21" t="s">
        <v>1981</v>
      </c>
      <c r="G754" s="5" t="str">
        <f t="shared" si="13"/>
        <v>Carici nigrae – Sphagnetum magellanici Bick 1985 nom. mut.</v>
      </c>
      <c r="I754" s="5" t="s">
        <v>1250</v>
      </c>
      <c r="J754" s="5" t="s">
        <v>1477</v>
      </c>
      <c r="K754" s="1">
        <v>16</v>
      </c>
      <c r="L754" s="1" t="s">
        <v>678</v>
      </c>
      <c r="M754" s="5" t="s">
        <v>1754</v>
      </c>
      <c r="N754" s="25">
        <v>7</v>
      </c>
      <c r="O754" s="5" t="s">
        <v>1596</v>
      </c>
    </row>
    <row r="755" spans="1:15" ht="22.5" x14ac:dyDescent="0.2">
      <c r="A755" s="5">
        <v>754</v>
      </c>
      <c r="B755" s="2">
        <v>519</v>
      </c>
      <c r="C755" s="2"/>
      <c r="D755" s="2">
        <v>1</v>
      </c>
      <c r="E755" s="2" t="s">
        <v>10</v>
      </c>
      <c r="F755" s="4" t="s">
        <v>1981</v>
      </c>
      <c r="G755" s="3" t="str">
        <f t="shared" si="13"/>
        <v>Polygono arenastri – Poetea annuae Rivas-Mart. 1975 corr. Rivas-Mart. et al. 1991</v>
      </c>
      <c r="H755" s="3"/>
      <c r="I755" s="3" t="s">
        <v>1251</v>
      </c>
      <c r="J755" s="3" t="s">
        <v>1536</v>
      </c>
      <c r="K755" s="2"/>
      <c r="L755" s="2"/>
      <c r="M755" s="3"/>
      <c r="N755" s="50">
        <v>2</v>
      </c>
      <c r="O755" s="3" t="s">
        <v>1596</v>
      </c>
    </row>
    <row r="756" spans="1:15" x14ac:dyDescent="0.2">
      <c r="A756" s="5">
        <v>755</v>
      </c>
      <c r="B756" s="6">
        <v>520</v>
      </c>
      <c r="C756" s="6">
        <v>519</v>
      </c>
      <c r="D756" s="6">
        <v>3</v>
      </c>
      <c r="E756" s="6" t="s">
        <v>12</v>
      </c>
      <c r="F756" s="23" t="s">
        <v>1981</v>
      </c>
      <c r="G756" s="10" t="str">
        <f t="shared" si="13"/>
        <v>Polygono arenastri – Poetalia annuae Tüxen in Géhu et al. 1972</v>
      </c>
      <c r="H756" s="10"/>
      <c r="I756" s="10" t="s">
        <v>1252</v>
      </c>
      <c r="J756" s="10" t="s">
        <v>682</v>
      </c>
      <c r="K756" s="6"/>
      <c r="L756" s="6"/>
      <c r="M756" s="10"/>
      <c r="N756" s="53">
        <v>2</v>
      </c>
      <c r="O756" s="10" t="s">
        <v>1596</v>
      </c>
    </row>
    <row r="757" spans="1:15" ht="123.75" x14ac:dyDescent="0.2">
      <c r="A757" s="5">
        <v>756</v>
      </c>
      <c r="B757" s="11">
        <v>521</v>
      </c>
      <c r="C757" s="11">
        <v>520</v>
      </c>
      <c r="D757" s="11">
        <v>5</v>
      </c>
      <c r="E757" s="11" t="s">
        <v>13</v>
      </c>
      <c r="F757" s="24" t="s">
        <v>1981</v>
      </c>
      <c r="G757" s="15" t="str">
        <f t="shared" si="13"/>
        <v>Saginion procumbentis Tüxen &amp; Ohba in Géhu et al. 1972</v>
      </c>
      <c r="H757" s="15"/>
      <c r="I757" s="15" t="s">
        <v>1253</v>
      </c>
      <c r="J757" s="15" t="s">
        <v>683</v>
      </c>
      <c r="K757" s="11"/>
      <c r="L757" s="11"/>
      <c r="M757" s="15" t="s">
        <v>1895</v>
      </c>
      <c r="N757" s="54">
        <v>2</v>
      </c>
      <c r="O757" s="15" t="s">
        <v>1596</v>
      </c>
    </row>
    <row r="758" spans="1:15" ht="56.25" x14ac:dyDescent="0.2">
      <c r="A758" s="5">
        <v>757</v>
      </c>
      <c r="B758" s="1">
        <v>522</v>
      </c>
      <c r="C758" s="1">
        <v>521</v>
      </c>
      <c r="D758" s="1">
        <v>8</v>
      </c>
      <c r="E758" s="1" t="s">
        <v>15</v>
      </c>
      <c r="F758" s="21" t="s">
        <v>1981</v>
      </c>
      <c r="G758" s="5" t="str">
        <f t="shared" si="13"/>
        <v>Bryo argentei – Saginetum procumbentis Diemont et al. 1940 corr. Rivas-Mart. et al. 2002</v>
      </c>
      <c r="I758" s="5" t="s">
        <v>1254</v>
      </c>
      <c r="J758" s="5" t="s">
        <v>1537</v>
      </c>
      <c r="K758" s="1">
        <v>1</v>
      </c>
      <c r="L758" s="1" t="s">
        <v>684</v>
      </c>
      <c r="M758" s="5" t="s">
        <v>1755</v>
      </c>
      <c r="N758" s="25">
        <v>2</v>
      </c>
      <c r="O758" s="5" t="s">
        <v>1596</v>
      </c>
    </row>
    <row r="759" spans="1:15" ht="22.5" x14ac:dyDescent="0.2">
      <c r="A759" s="5">
        <v>758</v>
      </c>
      <c r="B759" s="11">
        <v>523</v>
      </c>
      <c r="C759" s="11">
        <v>520</v>
      </c>
      <c r="D759" s="11">
        <v>5</v>
      </c>
      <c r="E759" s="11" t="s">
        <v>13</v>
      </c>
      <c r="F759" s="24" t="s">
        <v>1981</v>
      </c>
      <c r="G759" s="15" t="str">
        <f t="shared" si="13"/>
        <v>Polygono arenastri – Coronopodion squamati Sissingh 1969</v>
      </c>
      <c r="H759" s="15"/>
      <c r="I759" s="15" t="s">
        <v>1255</v>
      </c>
      <c r="J759" s="15" t="s">
        <v>1358</v>
      </c>
      <c r="K759" s="11"/>
      <c r="L759" s="11"/>
      <c r="M759" s="15"/>
      <c r="N759" s="54">
        <v>2</v>
      </c>
      <c r="O759" s="15" t="s">
        <v>1596</v>
      </c>
    </row>
    <row r="760" spans="1:15" ht="33.75" x14ac:dyDescent="0.2">
      <c r="A760" s="5">
        <v>759</v>
      </c>
      <c r="B760" s="1">
        <v>524</v>
      </c>
      <c r="C760" s="1">
        <v>523</v>
      </c>
      <c r="D760" s="1">
        <v>8</v>
      </c>
      <c r="E760" s="1" t="s">
        <v>15</v>
      </c>
      <c r="F760" s="21" t="s">
        <v>1981</v>
      </c>
      <c r="G760" s="5" t="str">
        <f t="shared" si="13"/>
        <v>Herniarietum glabrae (Hohenester 1960) Hejný &amp; Jehlík 1975</v>
      </c>
      <c r="I760" s="5" t="s">
        <v>1256</v>
      </c>
      <c r="J760" s="5" t="s">
        <v>685</v>
      </c>
      <c r="K760" s="1">
        <v>2</v>
      </c>
      <c r="L760" s="1" t="s">
        <v>686</v>
      </c>
      <c r="M760" s="5" t="s">
        <v>1970</v>
      </c>
      <c r="N760" s="25">
        <v>2</v>
      </c>
      <c r="O760" s="5" t="s">
        <v>1596</v>
      </c>
    </row>
    <row r="761" spans="1:15" ht="22.5" x14ac:dyDescent="0.2">
      <c r="A761" s="5">
        <v>760</v>
      </c>
      <c r="B761" s="1">
        <v>525</v>
      </c>
      <c r="C761" s="1">
        <v>523</v>
      </c>
      <c r="D761" s="1">
        <v>8</v>
      </c>
      <c r="E761" s="1" t="s">
        <v>15</v>
      </c>
      <c r="F761" s="21" t="s">
        <v>1981</v>
      </c>
      <c r="G761" s="5" t="str">
        <f t="shared" si="13"/>
        <v>Poo annuae – Plantaginetum coronopodis (Le Neveu 1978) de Foucault 2008</v>
      </c>
      <c r="I761" s="5" t="s">
        <v>1257</v>
      </c>
      <c r="J761" s="5" t="s">
        <v>1359</v>
      </c>
      <c r="K761" s="1">
        <v>4</v>
      </c>
      <c r="L761" s="1" t="s">
        <v>687</v>
      </c>
      <c r="N761" s="25">
        <v>2</v>
      </c>
      <c r="O761" s="5" t="s">
        <v>1596</v>
      </c>
    </row>
    <row r="762" spans="1:15" ht="22.5" x14ac:dyDescent="0.2">
      <c r="A762" s="5">
        <v>761</v>
      </c>
      <c r="B762" s="1">
        <v>526</v>
      </c>
      <c r="C762" s="1">
        <v>523</v>
      </c>
      <c r="D762" s="1">
        <v>8</v>
      </c>
      <c r="E762" s="1" t="s">
        <v>15</v>
      </c>
      <c r="F762" s="21" t="s">
        <v>1981</v>
      </c>
      <c r="G762" s="5" t="str">
        <f t="shared" si="13"/>
        <v>Rumici acetosellae – Spergularietum rubrae Hülbusch 1973</v>
      </c>
      <c r="I762" s="5" t="s">
        <v>1258</v>
      </c>
      <c r="J762" s="5" t="s">
        <v>688</v>
      </c>
      <c r="K762" s="1">
        <v>5</v>
      </c>
      <c r="L762" s="1" t="s">
        <v>689</v>
      </c>
      <c r="M762" s="5" t="s">
        <v>1756</v>
      </c>
      <c r="N762" s="25">
        <v>2</v>
      </c>
      <c r="O762" s="5" t="s">
        <v>1596</v>
      </c>
    </row>
    <row r="763" spans="1:15" ht="22.5" x14ac:dyDescent="0.2">
      <c r="A763" s="5">
        <v>762</v>
      </c>
      <c r="B763" s="1">
        <v>527</v>
      </c>
      <c r="C763" s="1">
        <v>523</v>
      </c>
      <c r="D763" s="1">
        <v>8</v>
      </c>
      <c r="E763" s="1" t="s">
        <v>15</v>
      </c>
      <c r="F763" s="21" t="s">
        <v>1981</v>
      </c>
      <c r="G763" s="5" t="str">
        <f t="shared" si="13"/>
        <v>Polygono avicularis – Scleranthetum uncinati de Foucault &amp; Terrisse in de Foucault 1987</v>
      </c>
      <c r="I763" s="5" t="s">
        <v>1259</v>
      </c>
      <c r="J763" s="5" t="s">
        <v>1357</v>
      </c>
      <c r="K763" s="1">
        <v>6</v>
      </c>
      <c r="L763" s="1" t="s">
        <v>690</v>
      </c>
      <c r="M763" s="5" t="s">
        <v>1971</v>
      </c>
      <c r="N763" s="25">
        <v>2</v>
      </c>
      <c r="O763" s="5" t="s">
        <v>1596</v>
      </c>
    </row>
    <row r="764" spans="1:15" ht="90" x14ac:dyDescent="0.2">
      <c r="A764" s="5">
        <v>763</v>
      </c>
      <c r="B764" s="1">
        <v>528</v>
      </c>
      <c r="C764" s="1">
        <v>523</v>
      </c>
      <c r="D764" s="1">
        <v>8</v>
      </c>
      <c r="E764" s="1" t="s">
        <v>15</v>
      </c>
      <c r="F764" s="21" t="s">
        <v>1981</v>
      </c>
      <c r="G764" s="5" t="str">
        <f t="shared" si="13"/>
        <v>Poo annuae – Coronopodetum squamati (Oberd. 1957) Gutte 1966</v>
      </c>
      <c r="I764" s="5" t="s">
        <v>1260</v>
      </c>
      <c r="J764" s="5" t="s">
        <v>691</v>
      </c>
      <c r="K764" s="1">
        <v>7</v>
      </c>
      <c r="L764" s="1" t="s">
        <v>692</v>
      </c>
      <c r="M764" s="5" t="s">
        <v>1757</v>
      </c>
      <c r="N764" s="25">
        <v>2</v>
      </c>
      <c r="O764" s="5" t="s">
        <v>1596</v>
      </c>
    </row>
    <row r="765" spans="1:15" ht="22.5" x14ac:dyDescent="0.2">
      <c r="A765" s="5">
        <v>764</v>
      </c>
      <c r="B765" s="1">
        <v>529</v>
      </c>
      <c r="C765" s="1">
        <v>523</v>
      </c>
      <c r="D765" s="1">
        <v>8</v>
      </c>
      <c r="E765" s="1" t="s">
        <v>15</v>
      </c>
      <c r="F765" s="21" t="s">
        <v>1981</v>
      </c>
      <c r="G765" s="5" t="str">
        <f t="shared" si="13"/>
        <v>Sisymbrio supini – Poetum annuae (J. Duvign. &amp; Worms 1987) Thévenin &amp; Royer in Royer et al. 2006</v>
      </c>
      <c r="I765" s="5" t="s">
        <v>1261</v>
      </c>
      <c r="J765" s="5" t="s">
        <v>1538</v>
      </c>
      <c r="K765" s="1">
        <v>8</v>
      </c>
      <c r="L765" s="1" t="s">
        <v>693</v>
      </c>
      <c r="M765" s="5" t="s">
        <v>1648</v>
      </c>
      <c r="N765" s="25">
        <v>2</v>
      </c>
      <c r="O765" s="5" t="s">
        <v>1596</v>
      </c>
    </row>
    <row r="766" spans="1:15" ht="22.5" x14ac:dyDescent="0.2">
      <c r="A766" s="5">
        <v>765</v>
      </c>
      <c r="B766" s="11">
        <v>530</v>
      </c>
      <c r="C766" s="11">
        <v>520</v>
      </c>
      <c r="D766" s="11">
        <v>5</v>
      </c>
      <c r="E766" s="11" t="s">
        <v>13</v>
      </c>
      <c r="F766" s="24" t="s">
        <v>1981</v>
      </c>
      <c r="G766" s="15" t="str">
        <f t="shared" si="13"/>
        <v>Sclerochloo durae – Coronopodion squamati Rivas-Mart. 1975</v>
      </c>
      <c r="H766" s="15"/>
      <c r="I766" s="15" t="s">
        <v>1262</v>
      </c>
      <c r="J766" s="15" t="s">
        <v>1539</v>
      </c>
      <c r="K766" s="11"/>
      <c r="L766" s="11"/>
      <c r="M766" s="15"/>
      <c r="N766" s="54">
        <v>2</v>
      </c>
      <c r="O766" s="15" t="s">
        <v>1596</v>
      </c>
    </row>
    <row r="767" spans="1:15" ht="22.5" x14ac:dyDescent="0.2">
      <c r="A767" s="5">
        <v>766</v>
      </c>
      <c r="B767" s="1">
        <v>531</v>
      </c>
      <c r="C767" s="1">
        <v>530</v>
      </c>
      <c r="D767" s="1">
        <v>8</v>
      </c>
      <c r="E767" s="1" t="s">
        <v>15</v>
      </c>
      <c r="F767" s="21" t="s">
        <v>1981</v>
      </c>
      <c r="G767" s="5" t="str">
        <f t="shared" si="13"/>
        <v>Coronopodo procumbentis – Sclerochloetum durae Braun-Blanq. 1936</v>
      </c>
      <c r="I767" s="5" t="s">
        <v>1263</v>
      </c>
      <c r="J767" s="5" t="s">
        <v>229</v>
      </c>
      <c r="K767" s="1">
        <v>10</v>
      </c>
      <c r="L767" s="1" t="s">
        <v>694</v>
      </c>
      <c r="N767" s="25">
        <v>2</v>
      </c>
      <c r="O767" s="5" t="s">
        <v>1897</v>
      </c>
    </row>
    <row r="768" spans="1:15" ht="22.5" x14ac:dyDescent="0.2">
      <c r="A768" s="5">
        <v>767</v>
      </c>
      <c r="B768" s="1">
        <v>532</v>
      </c>
      <c r="C768" s="1">
        <v>530</v>
      </c>
      <c r="D768" s="1">
        <v>8</v>
      </c>
      <c r="E768" s="1" t="s">
        <v>15</v>
      </c>
      <c r="F768" s="21" t="s">
        <v>1981</v>
      </c>
      <c r="G768" s="5" t="str">
        <f t="shared" si="13"/>
        <v xml:space="preserve">Sclerochloo durae – Polygonetum arenastri Soó ex Korneck 1969 corr. Mucina in Mucina et al. 1993 </v>
      </c>
      <c r="I768" s="5" t="s">
        <v>1264</v>
      </c>
      <c r="J768" s="5" t="s">
        <v>695</v>
      </c>
      <c r="K768" s="1">
        <v>11</v>
      </c>
      <c r="L768" s="1" t="s">
        <v>696</v>
      </c>
      <c r="M768" s="5" t="s">
        <v>1896</v>
      </c>
      <c r="N768" s="25">
        <v>2</v>
      </c>
      <c r="O768" s="5" t="s">
        <v>1596</v>
      </c>
    </row>
    <row r="769" spans="1:15" ht="22.5" x14ac:dyDescent="0.2">
      <c r="A769" s="5">
        <v>768</v>
      </c>
      <c r="B769" s="6">
        <v>533</v>
      </c>
      <c r="C769" s="6">
        <v>519</v>
      </c>
      <c r="D769" s="6">
        <v>3</v>
      </c>
      <c r="E769" s="6" t="s">
        <v>12</v>
      </c>
      <c r="F769" s="23" t="s">
        <v>1981</v>
      </c>
      <c r="G769" s="10" t="str">
        <f t="shared" si="13"/>
        <v>Sagino apetalae – Polycarpetalia tetraphylli de Foucault 2010</v>
      </c>
      <c r="H769" s="10"/>
      <c r="I769" s="10" t="s">
        <v>1265</v>
      </c>
      <c r="J769" s="10" t="s">
        <v>697</v>
      </c>
      <c r="K769" s="6"/>
      <c r="L769" s="6"/>
      <c r="M769" s="10"/>
      <c r="N769" s="53">
        <v>2</v>
      </c>
      <c r="O769" s="10" t="s">
        <v>1596</v>
      </c>
    </row>
    <row r="770" spans="1:15" ht="22.5" x14ac:dyDescent="0.2">
      <c r="A770" s="5">
        <v>769</v>
      </c>
      <c r="B770" s="11">
        <v>534</v>
      </c>
      <c r="C770" s="11">
        <v>533</v>
      </c>
      <c r="D770" s="11">
        <v>5</v>
      </c>
      <c r="E770" s="11" t="s">
        <v>13</v>
      </c>
      <c r="F770" s="24" t="s">
        <v>1981</v>
      </c>
      <c r="G770" s="15" t="str">
        <f t="shared" si="13"/>
        <v>Digitario sanguinalis – Polygonion avicularis de Foucault 2010</v>
      </c>
      <c r="H770" s="15"/>
      <c r="I770" s="15" t="s">
        <v>1266</v>
      </c>
      <c r="J770" s="15" t="s">
        <v>697</v>
      </c>
      <c r="K770" s="11"/>
      <c r="L770" s="11"/>
      <c r="M770" s="15"/>
      <c r="N770" s="54">
        <v>2</v>
      </c>
      <c r="O770" s="15" t="s">
        <v>1596</v>
      </c>
    </row>
    <row r="771" spans="1:15" ht="22.5" x14ac:dyDescent="0.2">
      <c r="A771" s="5">
        <v>770</v>
      </c>
      <c r="B771" s="1">
        <v>535</v>
      </c>
      <c r="C771" s="1">
        <v>534</v>
      </c>
      <c r="D771" s="1">
        <v>8</v>
      </c>
      <c r="E771" s="1" t="s">
        <v>15</v>
      </c>
      <c r="F771" s="21" t="s">
        <v>19</v>
      </c>
      <c r="G771" s="5" t="str">
        <f t="shared" si="13"/>
        <v>Amarantho deflexi – Polygonetum avicularis Sissingh 1969</v>
      </c>
      <c r="I771" s="5" t="s">
        <v>1267</v>
      </c>
      <c r="J771" s="5" t="s">
        <v>1358</v>
      </c>
      <c r="K771" s="1">
        <v>12</v>
      </c>
      <c r="N771" s="25">
        <v>2</v>
      </c>
      <c r="O771" s="5" t="s">
        <v>1897</v>
      </c>
    </row>
    <row r="772" spans="1:15" x14ac:dyDescent="0.2">
      <c r="A772" s="5">
        <v>771</v>
      </c>
      <c r="B772" s="1">
        <v>536</v>
      </c>
      <c r="C772" s="1">
        <v>534</v>
      </c>
      <c r="D772" s="1">
        <v>8</v>
      </c>
      <c r="E772" s="1" t="s">
        <v>15</v>
      </c>
      <c r="F772" s="21" t="s">
        <v>1981</v>
      </c>
      <c r="G772" s="5" t="str">
        <f t="shared" si="13"/>
        <v>Eleusinetum indicae Pignatti 1953</v>
      </c>
      <c r="I772" s="5" t="s">
        <v>1360</v>
      </c>
      <c r="J772" s="5" t="s">
        <v>1361</v>
      </c>
      <c r="K772" s="1">
        <v>13</v>
      </c>
      <c r="L772" s="1" t="s">
        <v>1478</v>
      </c>
      <c r="M772" s="5" t="s">
        <v>1878</v>
      </c>
      <c r="N772" s="25">
        <v>6</v>
      </c>
      <c r="O772" s="5" t="s">
        <v>1596</v>
      </c>
    </row>
    <row r="773" spans="1:15" ht="22.5" x14ac:dyDescent="0.2">
      <c r="A773" s="5">
        <v>772</v>
      </c>
      <c r="B773" s="1">
        <v>537</v>
      </c>
      <c r="C773" s="1">
        <v>534</v>
      </c>
      <c r="D773" s="1">
        <v>8</v>
      </c>
      <c r="E773" s="1" t="s">
        <v>15</v>
      </c>
      <c r="F773" s="21" t="s">
        <v>1981</v>
      </c>
      <c r="G773" s="5" t="str">
        <f t="shared" si="13"/>
        <v>Eragrostio minoris – Polygonetum arenastri Oberd. 1954 corr. Mucina in Mucina et al. 1993</v>
      </c>
      <c r="I773" s="5" t="s">
        <v>1268</v>
      </c>
      <c r="J773" s="5" t="s">
        <v>698</v>
      </c>
      <c r="K773" s="1">
        <v>15</v>
      </c>
      <c r="L773" s="1" t="s">
        <v>699</v>
      </c>
      <c r="M773" s="5" t="s">
        <v>1972</v>
      </c>
      <c r="N773" s="25">
        <v>2</v>
      </c>
      <c r="O773" s="5" t="s">
        <v>1596</v>
      </c>
    </row>
    <row r="774" spans="1:15" x14ac:dyDescent="0.2">
      <c r="A774" s="5">
        <v>773</v>
      </c>
      <c r="B774" s="11">
        <v>538</v>
      </c>
      <c r="C774" s="11">
        <v>533</v>
      </c>
      <c r="D774" s="11">
        <v>5</v>
      </c>
      <c r="E774" s="11" t="s">
        <v>13</v>
      </c>
      <c r="F774" s="24" t="s">
        <v>1981</v>
      </c>
      <c r="G774" s="15" t="str">
        <f t="shared" si="13"/>
        <v>Polycarpion tetraphylli Rivas-Mart. 1975</v>
      </c>
      <c r="H774" s="15"/>
      <c r="I774" s="15" t="s">
        <v>1269</v>
      </c>
      <c r="J774" s="15" t="s">
        <v>1539</v>
      </c>
      <c r="K774" s="11"/>
      <c r="L774" s="11"/>
      <c r="M774" s="15"/>
      <c r="N774" s="54">
        <v>2</v>
      </c>
      <c r="O774" s="15" t="s">
        <v>1596</v>
      </c>
    </row>
    <row r="775" spans="1:15" x14ac:dyDescent="0.2">
      <c r="A775" s="5">
        <v>774</v>
      </c>
      <c r="B775" s="1">
        <v>539</v>
      </c>
      <c r="C775" s="1">
        <v>538</v>
      </c>
      <c r="D775" s="1">
        <v>8</v>
      </c>
      <c r="E775" s="1" t="s">
        <v>15</v>
      </c>
      <c r="F775" s="21" t="s">
        <v>1981</v>
      </c>
      <c r="G775" s="5" t="str">
        <f t="shared" si="13"/>
        <v>Crassulo tillaeae – Saginetum apetalae Rivas-Mart. 1975</v>
      </c>
      <c r="I775" s="5" t="s">
        <v>1270</v>
      </c>
      <c r="J775" s="5" t="s">
        <v>1539</v>
      </c>
      <c r="K775" s="1">
        <v>21</v>
      </c>
      <c r="L775" s="1" t="s">
        <v>700</v>
      </c>
      <c r="M775" s="5" t="s">
        <v>1758</v>
      </c>
      <c r="N775" s="25">
        <v>2</v>
      </c>
      <c r="O775" s="5" t="s">
        <v>1596</v>
      </c>
    </row>
    <row r="776" spans="1:15" ht="22.5" x14ac:dyDescent="0.2">
      <c r="A776" s="5">
        <v>775</v>
      </c>
      <c r="B776" s="1">
        <v>540</v>
      </c>
      <c r="C776" s="1">
        <v>538</v>
      </c>
      <c r="D776" s="1">
        <v>8</v>
      </c>
      <c r="E776" s="1" t="s">
        <v>15</v>
      </c>
      <c r="F776" s="21" t="s">
        <v>1981</v>
      </c>
      <c r="G776" s="5" t="str">
        <f t="shared" si="13"/>
        <v>Trifolio suffocati – Plantaginetum coronopodis de Foucault 2010</v>
      </c>
      <c r="I776" s="5" t="s">
        <v>1271</v>
      </c>
      <c r="J776" s="5" t="s">
        <v>697</v>
      </c>
      <c r="K776" s="1">
        <v>25</v>
      </c>
      <c r="L776" s="1" t="s">
        <v>701</v>
      </c>
      <c r="M776" s="5" t="s">
        <v>1759</v>
      </c>
      <c r="N776" s="25">
        <v>2</v>
      </c>
      <c r="O776" s="5" t="s">
        <v>1597</v>
      </c>
    </row>
    <row r="777" spans="1:15" x14ac:dyDescent="0.2">
      <c r="A777" s="5">
        <v>776</v>
      </c>
      <c r="B777" s="2">
        <v>541</v>
      </c>
      <c r="C777" s="2"/>
      <c r="D777" s="2">
        <v>1</v>
      </c>
      <c r="E777" s="2" t="s">
        <v>10</v>
      </c>
      <c r="F777" s="4" t="s">
        <v>1981</v>
      </c>
      <c r="G777" s="3" t="str">
        <f t="shared" si="13"/>
        <v>Saginetea maritimae Westhoff, van Leeuwen &amp; Adriani 1962</v>
      </c>
      <c r="H777" s="3"/>
      <c r="I777" s="3" t="s">
        <v>1272</v>
      </c>
      <c r="J777" s="3" t="s">
        <v>702</v>
      </c>
      <c r="K777" s="2"/>
      <c r="L777" s="2"/>
      <c r="M777" s="3"/>
      <c r="N777" s="50">
        <v>3</v>
      </c>
      <c r="O777" s="3" t="s">
        <v>1597</v>
      </c>
    </row>
    <row r="778" spans="1:15" x14ac:dyDescent="0.2">
      <c r="A778" s="5">
        <v>777</v>
      </c>
      <c r="B778" s="6">
        <v>542</v>
      </c>
      <c r="C778" s="6">
        <v>541</v>
      </c>
      <c r="D778" s="6">
        <v>3</v>
      </c>
      <c r="E778" s="6" t="s">
        <v>12</v>
      </c>
      <c r="F778" s="23" t="s">
        <v>1981</v>
      </c>
      <c r="G778" s="10" t="str">
        <f t="shared" si="13"/>
        <v>Saginetalia maritimae Westhoff, van Leeuwen &amp; Adriani 1962</v>
      </c>
      <c r="H778" s="10"/>
      <c r="I778" s="10" t="s">
        <v>1273</v>
      </c>
      <c r="J778" s="10" t="s">
        <v>702</v>
      </c>
      <c r="K778" s="6"/>
      <c r="L778" s="6"/>
      <c r="M778" s="10"/>
      <c r="N778" s="53">
        <v>3</v>
      </c>
      <c r="O778" s="10" t="s">
        <v>1597</v>
      </c>
    </row>
    <row r="779" spans="1:15" x14ac:dyDescent="0.2">
      <c r="A779" s="5">
        <v>778</v>
      </c>
      <c r="B779" s="11">
        <v>543</v>
      </c>
      <c r="C779" s="11">
        <v>542</v>
      </c>
      <c r="D779" s="11">
        <v>5</v>
      </c>
      <c r="E779" s="11" t="s">
        <v>13</v>
      </c>
      <c r="F779" s="24" t="s">
        <v>1981</v>
      </c>
      <c r="G779" s="15" t="str">
        <f t="shared" si="13"/>
        <v>Saginion maritimae Westhoff, van Leeuwen &amp; Adriani 1962</v>
      </c>
      <c r="H779" s="15"/>
      <c r="I779" s="15" t="s">
        <v>1274</v>
      </c>
      <c r="J779" s="15" t="s">
        <v>702</v>
      </c>
      <c r="K779" s="11"/>
      <c r="L779" s="11"/>
      <c r="M779" s="15"/>
      <c r="N779" s="54">
        <v>3</v>
      </c>
      <c r="O779" s="15" t="s">
        <v>1597</v>
      </c>
    </row>
    <row r="780" spans="1:15" ht="45" x14ac:dyDescent="0.2">
      <c r="A780" s="5">
        <v>779</v>
      </c>
      <c r="B780" s="1">
        <v>544</v>
      </c>
      <c r="C780" s="1">
        <v>543</v>
      </c>
      <c r="D780" s="1">
        <v>8</v>
      </c>
      <c r="E780" s="1" t="s">
        <v>15</v>
      </c>
      <c r="F780" s="21" t="s">
        <v>1981</v>
      </c>
      <c r="G780" s="5" t="str">
        <f t="shared" si="13"/>
        <v>Sagino maritimae – Cochlearietum danicae Tüxen 1957</v>
      </c>
      <c r="I780" s="5" t="s">
        <v>1275</v>
      </c>
      <c r="J780" s="5" t="s">
        <v>703</v>
      </c>
      <c r="K780" s="1">
        <v>2</v>
      </c>
      <c r="L780" s="1" t="s">
        <v>704</v>
      </c>
      <c r="M780" s="5" t="s">
        <v>1760</v>
      </c>
      <c r="N780" s="25">
        <v>3</v>
      </c>
      <c r="O780" s="5" t="s">
        <v>1597</v>
      </c>
    </row>
    <row r="781" spans="1:15" ht="45" x14ac:dyDescent="0.2">
      <c r="A781" s="5">
        <v>780</v>
      </c>
      <c r="B781" s="1">
        <v>545</v>
      </c>
      <c r="C781" s="1">
        <v>543</v>
      </c>
      <c r="D781" s="1">
        <v>8</v>
      </c>
      <c r="E781" s="1" t="s">
        <v>15</v>
      </c>
      <c r="F781" s="21" t="s">
        <v>1981</v>
      </c>
      <c r="G781" s="5" t="str">
        <f t="shared" si="13"/>
        <v>Sagino maritimae – Catapodietum marini Tüxen in Tüxen &amp; Westhoff 1963</v>
      </c>
      <c r="I781" s="5" t="s">
        <v>1276</v>
      </c>
      <c r="J781" s="5" t="s">
        <v>705</v>
      </c>
      <c r="K781" s="1">
        <v>3</v>
      </c>
      <c r="L781" s="1" t="s">
        <v>706</v>
      </c>
      <c r="M781" s="5" t="s">
        <v>1761</v>
      </c>
      <c r="N781" s="25">
        <v>3</v>
      </c>
      <c r="O781" s="5" t="s">
        <v>1597</v>
      </c>
    </row>
    <row r="782" spans="1:15" ht="101.25" x14ac:dyDescent="0.2">
      <c r="A782" s="5">
        <v>781</v>
      </c>
      <c r="B782" s="1">
        <v>546</v>
      </c>
      <c r="C782" s="1">
        <v>543</v>
      </c>
      <c r="D782" s="1">
        <v>8</v>
      </c>
      <c r="E782" s="1" t="s">
        <v>15</v>
      </c>
      <c r="F782" s="21" t="s">
        <v>1981</v>
      </c>
      <c r="G782" s="5" t="str">
        <f t="shared" si="13"/>
        <v>Catapodio marini – Parapholidetum incurvae Géhu &amp; de Foucault 1978</v>
      </c>
      <c r="I782" s="5" t="s">
        <v>1277</v>
      </c>
      <c r="J782" s="5" t="s">
        <v>707</v>
      </c>
      <c r="K782" s="1">
        <v>4</v>
      </c>
      <c r="L782" s="1" t="s">
        <v>708</v>
      </c>
      <c r="M782" s="5" t="s">
        <v>1762</v>
      </c>
      <c r="N782" s="25">
        <v>3</v>
      </c>
      <c r="O782" s="5" t="s">
        <v>1597</v>
      </c>
    </row>
    <row r="783" spans="1:15" ht="22.5" x14ac:dyDescent="0.2">
      <c r="A783" s="5">
        <v>782</v>
      </c>
      <c r="B783" s="1">
        <v>547</v>
      </c>
      <c r="C783" s="1">
        <v>543</v>
      </c>
      <c r="D783" s="1">
        <v>8</v>
      </c>
      <c r="E783" s="1" t="s">
        <v>15</v>
      </c>
      <c r="F783" s="21" t="s">
        <v>1981</v>
      </c>
      <c r="G783" s="5" t="str">
        <f t="shared" si="13"/>
        <v>Soncho oleracei – Cochlearietum danicae Géhu &amp; de Foucault ex de Foucault &amp; Bioret 2010</v>
      </c>
      <c r="I783" s="5" t="s">
        <v>1278</v>
      </c>
      <c r="J783" s="5" t="s">
        <v>709</v>
      </c>
      <c r="K783" s="1">
        <v>5</v>
      </c>
      <c r="L783" s="1" t="s">
        <v>710</v>
      </c>
      <c r="N783" s="25">
        <v>3</v>
      </c>
      <c r="O783" s="5" t="s">
        <v>1597</v>
      </c>
    </row>
    <row r="784" spans="1:15" ht="22.5" x14ac:dyDescent="0.2">
      <c r="A784" s="5">
        <v>783</v>
      </c>
      <c r="B784" s="1">
        <v>548</v>
      </c>
      <c r="C784" s="1">
        <v>543</v>
      </c>
      <c r="D784" s="1">
        <v>8</v>
      </c>
      <c r="E784" s="1" t="s">
        <v>15</v>
      </c>
      <c r="F784" s="21" t="s">
        <v>1981</v>
      </c>
      <c r="G784" s="5" t="str">
        <f t="shared" si="13"/>
        <v>Desmazerio marinae – Brometum ferronii Bioret 1994</v>
      </c>
      <c r="I784" s="5" t="s">
        <v>1279</v>
      </c>
      <c r="J784" s="5" t="s">
        <v>711</v>
      </c>
      <c r="K784" s="1">
        <v>6</v>
      </c>
      <c r="L784" s="1" t="s">
        <v>712</v>
      </c>
      <c r="N784" s="25">
        <v>3</v>
      </c>
      <c r="O784" s="5" t="s">
        <v>1597</v>
      </c>
    </row>
    <row r="785" spans="1:15" ht="22.5" x14ac:dyDescent="0.2">
      <c r="A785" s="5">
        <v>784</v>
      </c>
      <c r="B785" s="1">
        <v>549</v>
      </c>
      <c r="C785" s="1">
        <v>543</v>
      </c>
      <c r="D785" s="1">
        <v>8</v>
      </c>
      <c r="E785" s="1" t="s">
        <v>15</v>
      </c>
      <c r="F785" s="21" t="s">
        <v>1981</v>
      </c>
      <c r="G785" s="5" t="str">
        <f t="shared" si="13"/>
        <v>Catapodio marini – Trifolietum scabri Géhu &amp; de Foucault 1978</v>
      </c>
      <c r="I785" s="5" t="s">
        <v>1479</v>
      </c>
      <c r="J785" s="5" t="s">
        <v>707</v>
      </c>
      <c r="K785" s="1">
        <v>7</v>
      </c>
      <c r="L785" s="1" t="s">
        <v>713</v>
      </c>
      <c r="M785" s="5" t="s">
        <v>1763</v>
      </c>
      <c r="N785" s="25">
        <v>3</v>
      </c>
      <c r="O785" s="5" t="s">
        <v>1597</v>
      </c>
    </row>
    <row r="786" spans="1:15" x14ac:dyDescent="0.2">
      <c r="A786" s="5">
        <v>785</v>
      </c>
      <c r="B786" s="1">
        <v>550</v>
      </c>
      <c r="C786" s="1">
        <v>543</v>
      </c>
      <c r="D786" s="1">
        <v>8</v>
      </c>
      <c r="E786" s="1" t="s">
        <v>15</v>
      </c>
      <c r="F786" s="21" t="s">
        <v>1981</v>
      </c>
      <c r="G786" s="5" t="str">
        <f t="shared" si="13"/>
        <v>Bromo ferronii – Trifolietum arvensis Géhu 2008</v>
      </c>
      <c r="I786" s="5" t="s">
        <v>1280</v>
      </c>
      <c r="J786" s="5" t="s">
        <v>55</v>
      </c>
      <c r="K786" s="1">
        <v>8</v>
      </c>
      <c r="L786" s="1" t="s">
        <v>714</v>
      </c>
      <c r="N786" s="25">
        <v>3</v>
      </c>
      <c r="O786" s="5" t="s">
        <v>1597</v>
      </c>
    </row>
    <row r="787" spans="1:15" ht="22.5" x14ac:dyDescent="0.2">
      <c r="A787" s="5">
        <v>786</v>
      </c>
      <c r="B787" s="1">
        <v>551</v>
      </c>
      <c r="C787" s="1">
        <v>543</v>
      </c>
      <c r="D787" s="1">
        <v>8</v>
      </c>
      <c r="E787" s="1" t="s">
        <v>15</v>
      </c>
      <c r="F787" s="21" t="s">
        <v>1981</v>
      </c>
      <c r="G787" s="5" t="str">
        <f t="shared" si="13"/>
        <v>Catapodio marini – Evacetum rotundatae Géhu et al. 1989</v>
      </c>
      <c r="I787" s="5" t="s">
        <v>1281</v>
      </c>
      <c r="J787" s="5" t="s">
        <v>715</v>
      </c>
      <c r="K787" s="1">
        <v>10</v>
      </c>
      <c r="L787" s="1" t="s">
        <v>716</v>
      </c>
      <c r="M787" s="5" t="s">
        <v>1764</v>
      </c>
      <c r="N787" s="25">
        <v>3</v>
      </c>
      <c r="O787" s="5" t="s">
        <v>1597</v>
      </c>
    </row>
    <row r="788" spans="1:15" ht="33.75" x14ac:dyDescent="0.2">
      <c r="A788" s="5">
        <v>787</v>
      </c>
      <c r="B788" s="1">
        <v>552</v>
      </c>
      <c r="C788" s="1">
        <v>543</v>
      </c>
      <c r="D788" s="1">
        <v>8</v>
      </c>
      <c r="E788" s="1" t="s">
        <v>15</v>
      </c>
      <c r="F788" s="21" t="s">
        <v>1981</v>
      </c>
      <c r="G788" s="5" t="str">
        <f t="shared" si="13"/>
        <v>Senecioni leucanthemifolii – Nanantheetum perpusillae Gamisans ex Biondi, Filigheddu &amp; Farris 2001</v>
      </c>
      <c r="I788" s="5" t="s">
        <v>1282</v>
      </c>
      <c r="J788" s="5" t="s">
        <v>1985</v>
      </c>
      <c r="K788" s="1">
        <v>12</v>
      </c>
      <c r="L788" s="1" t="s">
        <v>717</v>
      </c>
      <c r="M788" s="5" t="s">
        <v>1765</v>
      </c>
      <c r="N788" s="25">
        <v>3</v>
      </c>
      <c r="O788" s="5" t="s">
        <v>1597</v>
      </c>
    </row>
    <row r="789" spans="1:15" ht="45" x14ac:dyDescent="0.2">
      <c r="A789" s="5">
        <v>788</v>
      </c>
      <c r="B789" s="1">
        <v>553</v>
      </c>
      <c r="C789" s="1">
        <v>543</v>
      </c>
      <c r="D789" s="1">
        <v>8</v>
      </c>
      <c r="E789" s="1" t="s">
        <v>15</v>
      </c>
      <c r="F789" s="21" t="s">
        <v>1981</v>
      </c>
      <c r="G789" s="5" t="str">
        <f t="shared" si="13"/>
        <v>gr. à Silene sericea – Catapodium marinum Géhu &amp; Biondi 1994</v>
      </c>
      <c r="I789" s="5" t="s">
        <v>1283</v>
      </c>
      <c r="J789" s="5" t="s">
        <v>300</v>
      </c>
      <c r="K789" s="1">
        <v>13</v>
      </c>
      <c r="M789" s="5" t="s">
        <v>1480</v>
      </c>
      <c r="N789" s="25">
        <v>3</v>
      </c>
      <c r="O789" s="5" t="s">
        <v>1597</v>
      </c>
    </row>
    <row r="790" spans="1:15" ht="22.5" x14ac:dyDescent="0.2">
      <c r="A790" s="5">
        <v>789</v>
      </c>
      <c r="B790" s="1">
        <v>554</v>
      </c>
      <c r="C790" s="1">
        <v>543</v>
      </c>
      <c r="D790" s="1">
        <v>8</v>
      </c>
      <c r="E790" s="1" t="s">
        <v>15</v>
      </c>
      <c r="F790" s="21" t="s">
        <v>1981</v>
      </c>
      <c r="G790" s="5" t="str">
        <f t="shared" si="13"/>
        <v>Parapholido strigosae – Saginetum maritimae Géhu 1976</v>
      </c>
      <c r="I790" s="5" t="s">
        <v>1284</v>
      </c>
      <c r="J790" s="5" t="s">
        <v>718</v>
      </c>
      <c r="K790" s="1">
        <v>15</v>
      </c>
      <c r="L790" s="1" t="s">
        <v>719</v>
      </c>
      <c r="N790" s="25">
        <v>3</v>
      </c>
      <c r="O790" s="5" t="s">
        <v>1597</v>
      </c>
    </row>
    <row r="791" spans="1:15" ht="22.5" x14ac:dyDescent="0.2">
      <c r="A791" s="5">
        <v>790</v>
      </c>
      <c r="B791" s="1">
        <v>555</v>
      </c>
      <c r="C791" s="1">
        <v>543</v>
      </c>
      <c r="D791" s="1">
        <v>8</v>
      </c>
      <c r="E791" s="1" t="s">
        <v>15</v>
      </c>
      <c r="F791" s="21" t="s">
        <v>1981</v>
      </c>
      <c r="G791" s="5" t="str">
        <f t="shared" si="13"/>
        <v>Hymenolobo procumbentis – Saginetum maritimae Géhu et de Foucault ex de Foucault &amp; Bioret 2010</v>
      </c>
      <c r="I791" s="5" t="s">
        <v>1285</v>
      </c>
      <c r="J791" s="5" t="s">
        <v>1986</v>
      </c>
      <c r="K791" s="1">
        <v>16</v>
      </c>
      <c r="L791" s="1" t="s">
        <v>721</v>
      </c>
      <c r="N791" s="25">
        <v>3</v>
      </c>
      <c r="O791" s="5" t="s">
        <v>1597</v>
      </c>
    </row>
    <row r="792" spans="1:15" ht="22.5" x14ac:dyDescent="0.2">
      <c r="A792" s="5">
        <v>791</v>
      </c>
      <c r="B792" s="1">
        <v>556</v>
      </c>
      <c r="C792" s="1">
        <v>543</v>
      </c>
      <c r="D792" s="1">
        <v>8</v>
      </c>
      <c r="E792" s="1" t="s">
        <v>15</v>
      </c>
      <c r="F792" s="21" t="s">
        <v>1981</v>
      </c>
      <c r="G792" s="5" t="str">
        <f t="shared" si="13"/>
        <v>Sagino maritimae – Spergularietum marinae Bioret 2006</v>
      </c>
      <c r="I792" s="5" t="s">
        <v>1286</v>
      </c>
      <c r="J792" s="5" t="s">
        <v>720</v>
      </c>
      <c r="K792" s="1">
        <v>17</v>
      </c>
      <c r="L792" s="1" t="s">
        <v>722</v>
      </c>
      <c r="N792" s="25">
        <v>3</v>
      </c>
      <c r="O792" s="5" t="s">
        <v>1597</v>
      </c>
    </row>
    <row r="793" spans="1:15" ht="22.5" x14ac:dyDescent="0.2">
      <c r="A793" s="5">
        <v>792</v>
      </c>
      <c r="B793" s="1">
        <v>557</v>
      </c>
      <c r="C793" s="1">
        <v>543</v>
      </c>
      <c r="D793" s="1">
        <v>8</v>
      </c>
      <c r="E793" s="1" t="s">
        <v>15</v>
      </c>
      <c r="F793" s="21" t="s">
        <v>1981</v>
      </c>
      <c r="G793" s="5" t="str">
        <f t="shared" si="13"/>
        <v>Sagino maritimae – Limonietum echioidis Géhu, Biondi, Géhu-Franck &amp; Costa 1992 nom. inval.</v>
      </c>
      <c r="I793" s="5" t="s">
        <v>1287</v>
      </c>
      <c r="J793" s="5" t="s">
        <v>1481</v>
      </c>
      <c r="K793" s="1">
        <v>18</v>
      </c>
      <c r="M793" s="5" t="s">
        <v>1766</v>
      </c>
      <c r="N793" s="25">
        <v>3</v>
      </c>
      <c r="O793" s="5" t="s">
        <v>1597</v>
      </c>
    </row>
    <row r="794" spans="1:15" ht="45" x14ac:dyDescent="0.2">
      <c r="A794" s="5">
        <v>793</v>
      </c>
      <c r="B794" s="1">
        <v>558</v>
      </c>
      <c r="C794" s="1">
        <v>543</v>
      </c>
      <c r="D794" s="1">
        <v>8</v>
      </c>
      <c r="E794" s="1" t="s">
        <v>15</v>
      </c>
      <c r="F794" s="21" t="s">
        <v>1981</v>
      </c>
      <c r="G794" s="5" t="str">
        <f t="shared" si="13"/>
        <v>gr. à Myosurus minimus – Bupleurum tenuissimum Duvigneaud 1967</v>
      </c>
      <c r="I794" s="5" t="s">
        <v>1288</v>
      </c>
      <c r="J794" s="5" t="s">
        <v>1540</v>
      </c>
      <c r="K794" s="1">
        <v>20</v>
      </c>
      <c r="M794" s="5" t="s">
        <v>1394</v>
      </c>
      <c r="N794" s="25">
        <v>3</v>
      </c>
      <c r="O794" s="5" t="s">
        <v>1597</v>
      </c>
    </row>
    <row r="795" spans="1:15" x14ac:dyDescent="0.2">
      <c r="A795" s="5">
        <v>794</v>
      </c>
      <c r="B795" s="11">
        <v>559</v>
      </c>
      <c r="C795" s="11">
        <v>542</v>
      </c>
      <c r="D795" s="11">
        <v>5</v>
      </c>
      <c r="E795" s="11" t="s">
        <v>13</v>
      </c>
      <c r="F795" s="24" t="s">
        <v>1981</v>
      </c>
      <c r="G795" s="15" t="str">
        <f t="shared" si="13"/>
        <v>Sileno sedoidis – Catapodion loliacei de Foucault &amp; Bioret 2010</v>
      </c>
      <c r="H795" s="15"/>
      <c r="I795" s="15" t="s">
        <v>1289</v>
      </c>
      <c r="J795" s="15" t="s">
        <v>723</v>
      </c>
      <c r="K795" s="11"/>
      <c r="L795" s="11"/>
      <c r="M795" s="15"/>
      <c r="N795" s="54">
        <v>3</v>
      </c>
      <c r="O795" s="15" t="s">
        <v>1597</v>
      </c>
    </row>
    <row r="796" spans="1:15" ht="33.75" x14ac:dyDescent="0.2">
      <c r="A796" s="5">
        <v>795</v>
      </c>
      <c r="B796" s="1">
        <v>560</v>
      </c>
      <c r="C796" s="1">
        <v>559</v>
      </c>
      <c r="D796" s="1">
        <v>8</v>
      </c>
      <c r="E796" s="1" t="s">
        <v>15</v>
      </c>
      <c r="F796" s="21" t="s">
        <v>1981</v>
      </c>
      <c r="G796" s="5" t="str">
        <f t="shared" si="13"/>
        <v>gr. à Catapodium loliaceum et Silene sedoides Géhu et al. 1992 nom. inval.</v>
      </c>
      <c r="I796" s="5" t="s">
        <v>1290</v>
      </c>
      <c r="J796" s="5" t="s">
        <v>724</v>
      </c>
      <c r="K796" s="1">
        <v>21</v>
      </c>
      <c r="M796" s="5" t="s">
        <v>1393</v>
      </c>
      <c r="N796" s="25">
        <v>3</v>
      </c>
      <c r="O796" s="5" t="s">
        <v>1597</v>
      </c>
    </row>
    <row r="797" spans="1:15" ht="22.5" x14ac:dyDescent="0.2">
      <c r="A797" s="5">
        <v>796</v>
      </c>
      <c r="B797" s="6">
        <v>561</v>
      </c>
      <c r="C797" s="6">
        <v>541</v>
      </c>
      <c r="D797" s="6">
        <v>3</v>
      </c>
      <c r="E797" s="6" t="s">
        <v>12</v>
      </c>
      <c r="F797" s="23" t="s">
        <v>1981</v>
      </c>
      <c r="G797" s="10" t="str">
        <f t="shared" si="13"/>
        <v>Frankenietalia pulverulentae Rivas-Mart. ex Castrov. &amp; Porta 1976</v>
      </c>
      <c r="H797" s="10"/>
      <c r="I797" s="10" t="s">
        <v>1291</v>
      </c>
      <c r="J797" s="10" t="s">
        <v>725</v>
      </c>
      <c r="K797" s="6"/>
      <c r="L797" s="6"/>
      <c r="M797" s="10"/>
      <c r="N797" s="53">
        <v>3</v>
      </c>
      <c r="O797" s="10" t="s">
        <v>1597</v>
      </c>
    </row>
    <row r="798" spans="1:15" x14ac:dyDescent="0.2">
      <c r="A798" s="5">
        <v>797</v>
      </c>
      <c r="B798" s="11">
        <v>562</v>
      </c>
      <c r="C798" s="11">
        <v>561</v>
      </c>
      <c r="D798" s="11">
        <v>5</v>
      </c>
      <c r="E798" s="11" t="s">
        <v>13</v>
      </c>
      <c r="F798" s="24" t="s">
        <v>1981</v>
      </c>
      <c r="G798" s="15" t="str">
        <f t="shared" si="13"/>
        <v>Frankenion pulverulentae Rivas-Mart. ex Castrov. &amp; Porta 1976</v>
      </c>
      <c r="H798" s="15"/>
      <c r="I798" s="15" t="s">
        <v>1292</v>
      </c>
      <c r="J798" s="15" t="s">
        <v>725</v>
      </c>
      <c r="K798" s="11"/>
      <c r="L798" s="11"/>
      <c r="M798" s="15" t="s">
        <v>1877</v>
      </c>
      <c r="N798" s="54">
        <v>3</v>
      </c>
      <c r="O798" s="15" t="s">
        <v>1597</v>
      </c>
    </row>
    <row r="799" spans="1:15" ht="56.25" x14ac:dyDescent="0.2">
      <c r="A799" s="5">
        <v>798</v>
      </c>
      <c r="B799" s="1">
        <v>563</v>
      </c>
      <c r="C799" s="1">
        <v>562</v>
      </c>
      <c r="D799" s="1">
        <v>8</v>
      </c>
      <c r="E799" s="1" t="s">
        <v>15</v>
      </c>
      <c r="F799" s="21" t="s">
        <v>1981</v>
      </c>
      <c r="G799" s="5" t="str">
        <f t="shared" si="13"/>
        <v>Spergularietum marinae Molin. &amp; Tallon 1970</v>
      </c>
      <c r="I799" s="5" t="s">
        <v>1293</v>
      </c>
      <c r="J799" s="5" t="s">
        <v>726</v>
      </c>
      <c r="K799" s="1">
        <v>37</v>
      </c>
      <c r="L799" s="1" t="s">
        <v>727</v>
      </c>
      <c r="M799" s="5" t="s">
        <v>1767</v>
      </c>
      <c r="N799" s="25">
        <v>3</v>
      </c>
      <c r="O799" s="5" t="s">
        <v>1597</v>
      </c>
    </row>
    <row r="800" spans="1:15" ht="45" x14ac:dyDescent="0.2">
      <c r="A800" s="5">
        <v>799</v>
      </c>
      <c r="B800" s="1">
        <v>564</v>
      </c>
      <c r="C800" s="1">
        <v>562</v>
      </c>
      <c r="D800" s="1">
        <v>8</v>
      </c>
      <c r="E800" s="1" t="s">
        <v>15</v>
      </c>
      <c r="F800" s="21" t="s">
        <v>1981</v>
      </c>
      <c r="G800" s="5" t="str">
        <f t="shared" si="13"/>
        <v>Spergularietum heldreichii Molin. &amp; Tallon 1970</v>
      </c>
      <c r="I800" s="5" t="s">
        <v>1294</v>
      </c>
      <c r="J800" s="5" t="s">
        <v>726</v>
      </c>
      <c r="K800" s="1">
        <v>38</v>
      </c>
      <c r="L800" s="1" t="s">
        <v>728</v>
      </c>
      <c r="M800" s="5" t="s">
        <v>1768</v>
      </c>
      <c r="N800" s="25">
        <v>3</v>
      </c>
      <c r="O800" s="5" t="s">
        <v>1597</v>
      </c>
    </row>
    <row r="801" spans="1:15" ht="56.25" x14ac:dyDescent="0.2">
      <c r="A801" s="5">
        <v>800</v>
      </c>
      <c r="B801" s="1">
        <v>565</v>
      </c>
      <c r="C801" s="1">
        <v>562</v>
      </c>
      <c r="D801" s="1">
        <v>8</v>
      </c>
      <c r="E801" s="1" t="s">
        <v>15</v>
      </c>
      <c r="F801" s="21" t="s">
        <v>1981</v>
      </c>
      <c r="G801" s="5" t="str">
        <f t="shared" si="13"/>
        <v>Parapholido strigosae – Hordeetum marini Géhu, Caron &amp; Bon ex Géhu &amp; de Foucault 1978</v>
      </c>
      <c r="I801" s="5" t="s">
        <v>1295</v>
      </c>
      <c r="J801" s="5" t="s">
        <v>1987</v>
      </c>
      <c r="K801" s="1">
        <v>50</v>
      </c>
      <c r="L801" s="1" t="s">
        <v>729</v>
      </c>
      <c r="M801" s="5" t="s">
        <v>1769</v>
      </c>
      <c r="N801" s="25">
        <v>3</v>
      </c>
      <c r="O801" s="5" t="s">
        <v>1597</v>
      </c>
    </row>
    <row r="802" spans="1:15" ht="22.5" x14ac:dyDescent="0.2">
      <c r="A802" s="5">
        <v>801</v>
      </c>
      <c r="B802" s="1">
        <v>566</v>
      </c>
      <c r="C802" s="1">
        <v>562</v>
      </c>
      <c r="D802" s="1">
        <v>8</v>
      </c>
      <c r="E802" s="1" t="s">
        <v>15</v>
      </c>
      <c r="F802" s="21" t="s">
        <v>1981</v>
      </c>
      <c r="G802" s="5" t="str">
        <f t="shared" si="13"/>
        <v>Junco bufonii – Chenopodietum chenopodioidis Géhu &amp; Géhu-Franck 1984</v>
      </c>
      <c r="I802" s="5" t="s">
        <v>1296</v>
      </c>
      <c r="J802" s="5" t="s">
        <v>730</v>
      </c>
      <c r="K802" s="1">
        <v>51</v>
      </c>
      <c r="L802" s="1" t="s">
        <v>731</v>
      </c>
      <c r="M802" s="5" t="s">
        <v>1770</v>
      </c>
      <c r="N802" s="25">
        <v>3</v>
      </c>
      <c r="O802" s="5" t="s">
        <v>1597</v>
      </c>
    </row>
    <row r="803" spans="1:15" x14ac:dyDescent="0.2">
      <c r="A803" s="5">
        <v>802</v>
      </c>
      <c r="B803" s="11">
        <v>567</v>
      </c>
      <c r="C803" s="11">
        <v>561</v>
      </c>
      <c r="D803" s="11">
        <v>5</v>
      </c>
      <c r="E803" s="11" t="s">
        <v>13</v>
      </c>
      <c r="F803" s="24" t="s">
        <v>1981</v>
      </c>
      <c r="G803" s="15" t="str">
        <f t="shared" si="13"/>
        <v>Polypogonion subspathacei Gamisans 1990</v>
      </c>
      <c r="H803" s="15"/>
      <c r="I803" s="15" t="s">
        <v>1297</v>
      </c>
      <c r="J803" s="15" t="s">
        <v>732</v>
      </c>
      <c r="K803" s="11"/>
      <c r="L803" s="11"/>
      <c r="M803" s="15"/>
      <c r="N803" s="54">
        <v>3</v>
      </c>
      <c r="O803" s="15" t="s">
        <v>1597</v>
      </c>
    </row>
    <row r="804" spans="1:15" x14ac:dyDescent="0.2">
      <c r="A804" s="5">
        <v>803</v>
      </c>
      <c r="B804" s="1">
        <v>568</v>
      </c>
      <c r="C804" s="1">
        <v>567</v>
      </c>
      <c r="D804" s="1">
        <v>8</v>
      </c>
      <c r="E804" s="1" t="s">
        <v>15</v>
      </c>
      <c r="F804" s="21" t="s">
        <v>1981</v>
      </c>
      <c r="G804" s="5" t="str">
        <f t="shared" si="13"/>
        <v>Polypogonetum subspathacei Gamisans 1990</v>
      </c>
      <c r="I804" s="5" t="s">
        <v>1298</v>
      </c>
      <c r="J804" s="5" t="s">
        <v>732</v>
      </c>
      <c r="K804" s="1">
        <v>57</v>
      </c>
      <c r="L804" s="1" t="s">
        <v>733</v>
      </c>
      <c r="M804" s="5" t="s">
        <v>1771</v>
      </c>
      <c r="N804" s="25">
        <v>3</v>
      </c>
      <c r="O804" s="5" t="s">
        <v>1597</v>
      </c>
    </row>
    <row r="805" spans="1:15" ht="22.5" x14ac:dyDescent="0.2">
      <c r="A805" s="5">
        <v>804</v>
      </c>
      <c r="B805" s="1">
        <v>569</v>
      </c>
      <c r="C805" s="1">
        <v>567</v>
      </c>
      <c r="D805" s="1">
        <v>8</v>
      </c>
      <c r="E805" s="1" t="s">
        <v>15</v>
      </c>
      <c r="F805" s="21" t="s">
        <v>1981</v>
      </c>
      <c r="G805" s="5" t="str">
        <f t="shared" si="13"/>
        <v>Centaurio acutiflori – Hordeetum gussoneani Gamisans 1990</v>
      </c>
      <c r="I805" s="5" t="s">
        <v>1299</v>
      </c>
      <c r="J805" s="5" t="s">
        <v>732</v>
      </c>
      <c r="K805" s="1">
        <v>58</v>
      </c>
      <c r="L805" s="1" t="s">
        <v>734</v>
      </c>
      <c r="N805" s="25">
        <v>3</v>
      </c>
      <c r="O805" s="5" t="s">
        <v>1597</v>
      </c>
    </row>
    <row r="806" spans="1:15" x14ac:dyDescent="0.2">
      <c r="A806" s="5">
        <v>805</v>
      </c>
      <c r="B806" s="11">
        <v>570</v>
      </c>
      <c r="C806" s="11">
        <v>561</v>
      </c>
      <c r="D806" s="11">
        <v>5</v>
      </c>
      <c r="E806" s="11" t="s">
        <v>13</v>
      </c>
      <c r="F806" s="24" t="s">
        <v>19</v>
      </c>
      <c r="G806" s="15" t="str">
        <f t="shared" si="13"/>
        <v>Limonion avei Brullo 1988</v>
      </c>
      <c r="H806" s="15"/>
      <c r="I806" s="15" t="s">
        <v>1300</v>
      </c>
      <c r="J806" s="15" t="s">
        <v>735</v>
      </c>
      <c r="K806" s="11"/>
      <c r="L806" s="11"/>
      <c r="M806" s="15"/>
      <c r="N806" s="54">
        <v>3</v>
      </c>
      <c r="O806" s="15" t="s">
        <v>1597</v>
      </c>
    </row>
    <row r="807" spans="1:15" ht="33.75" x14ac:dyDescent="0.2">
      <c r="A807" s="5">
        <v>806</v>
      </c>
      <c r="B807" s="1">
        <v>571</v>
      </c>
      <c r="C807" s="1">
        <v>570</v>
      </c>
      <c r="D807" s="1">
        <v>8</v>
      </c>
      <c r="E807" s="1" t="s">
        <v>15</v>
      </c>
      <c r="F807" s="21" t="s">
        <v>19</v>
      </c>
      <c r="G807" s="5" t="str">
        <f t="shared" si="13"/>
        <v>Isolepido cernuae – Saginetum maritimae Bartolo et al. 1992</v>
      </c>
      <c r="I807" s="5" t="s">
        <v>1301</v>
      </c>
      <c r="J807" s="5" t="s">
        <v>736</v>
      </c>
      <c r="K807" s="1">
        <v>61</v>
      </c>
      <c r="M807" s="5" t="s">
        <v>1772</v>
      </c>
      <c r="N807" s="25">
        <v>3</v>
      </c>
      <c r="O807" s="5" t="s">
        <v>1586</v>
      </c>
    </row>
    <row r="808" spans="1:15" x14ac:dyDescent="0.2">
      <c r="A808" s="5">
        <v>807</v>
      </c>
      <c r="B808" s="2">
        <v>572</v>
      </c>
      <c r="C808" s="2"/>
      <c r="D808" s="2">
        <v>1</v>
      </c>
      <c r="E808" s="2" t="s">
        <v>10</v>
      </c>
      <c r="F808" s="4" t="s">
        <v>1981</v>
      </c>
      <c r="G808" s="3" t="str">
        <f t="shared" si="13"/>
        <v>Serapiadetea cordigero – linguae de Foucault 2012</v>
      </c>
      <c r="H808" s="3"/>
      <c r="I808" s="3" t="s">
        <v>1302</v>
      </c>
      <c r="J808" s="3" t="s">
        <v>14</v>
      </c>
      <c r="K808" s="2"/>
      <c r="L808" s="2"/>
      <c r="M808" s="3"/>
      <c r="N808" s="50">
        <v>13</v>
      </c>
      <c r="O808" s="3" t="s">
        <v>1586</v>
      </c>
    </row>
    <row r="809" spans="1:15" x14ac:dyDescent="0.2">
      <c r="A809" s="5">
        <v>808</v>
      </c>
      <c r="B809" s="6">
        <v>573</v>
      </c>
      <c r="C809" s="6">
        <v>572</v>
      </c>
      <c r="D809" s="6">
        <v>3</v>
      </c>
      <c r="E809" s="6" t="s">
        <v>12</v>
      </c>
      <c r="F809" s="23" t="s">
        <v>1981</v>
      </c>
      <c r="G809" s="10" t="str">
        <f t="shared" si="13"/>
        <v>Serapiadetalia cordigero – linguae de Foucault 2012</v>
      </c>
      <c r="H809" s="10"/>
      <c r="I809" s="10" t="s">
        <v>1303</v>
      </c>
      <c r="J809" s="10" t="s">
        <v>14</v>
      </c>
      <c r="K809" s="6"/>
      <c r="L809" s="6"/>
      <c r="M809" s="10"/>
      <c r="N809" s="53">
        <v>13</v>
      </c>
      <c r="O809" s="10" t="s">
        <v>1586</v>
      </c>
    </row>
    <row r="810" spans="1:15" x14ac:dyDescent="0.2">
      <c r="A810" s="5">
        <v>809</v>
      </c>
      <c r="B810" s="11">
        <v>574</v>
      </c>
      <c r="C810" s="11">
        <v>573</v>
      </c>
      <c r="D810" s="11">
        <v>5</v>
      </c>
      <c r="E810" s="11" t="s">
        <v>13</v>
      </c>
      <c r="F810" s="24" t="s">
        <v>1981</v>
      </c>
      <c r="G810" s="15" t="str">
        <f t="shared" si="13"/>
        <v>Serapiadion cordigero – neglectae de Foucault 2012</v>
      </c>
      <c r="H810" s="15"/>
      <c r="I810" s="15" t="s">
        <v>1304</v>
      </c>
      <c r="J810" s="15" t="s">
        <v>14</v>
      </c>
      <c r="K810" s="11"/>
      <c r="L810" s="11"/>
      <c r="M810" s="15"/>
      <c r="N810" s="54">
        <v>13</v>
      </c>
      <c r="O810" s="15" t="s">
        <v>1586</v>
      </c>
    </row>
    <row r="811" spans="1:15" ht="45" x14ac:dyDescent="0.2">
      <c r="A811" s="5">
        <v>810</v>
      </c>
      <c r="B811" s="1">
        <v>575</v>
      </c>
      <c r="C811" s="1">
        <v>574</v>
      </c>
      <c r="D811" s="1">
        <v>8</v>
      </c>
      <c r="E811" s="1" t="s">
        <v>15</v>
      </c>
      <c r="F811" s="21" t="s">
        <v>1981</v>
      </c>
      <c r="G811" s="5" t="str">
        <f t="shared" si="13"/>
        <v>Simethido mattiazzii – Serapiadetum linguae de Foucault, Paradis &amp; Pozzo di Borgo 2012</v>
      </c>
      <c r="I811" s="5" t="s">
        <v>1305</v>
      </c>
      <c r="J811" s="5" t="s">
        <v>633</v>
      </c>
      <c r="L811" s="1" t="s">
        <v>634</v>
      </c>
      <c r="M811" s="5" t="s">
        <v>1395</v>
      </c>
      <c r="N811" s="25">
        <v>13</v>
      </c>
      <c r="O811" s="5" t="s">
        <v>1598</v>
      </c>
    </row>
    <row r="812" spans="1:15" x14ac:dyDescent="0.2">
      <c r="A812" s="5">
        <v>811</v>
      </c>
      <c r="B812" s="2">
        <v>576</v>
      </c>
      <c r="C812" s="2"/>
      <c r="D812" s="2">
        <v>1</v>
      </c>
      <c r="E812" s="2" t="s">
        <v>10</v>
      </c>
      <c r="F812" s="4" t="s">
        <v>1981</v>
      </c>
      <c r="G812" s="3" t="str">
        <f t="shared" si="13"/>
        <v>Sisymbrietea officinalis Korneck 1974</v>
      </c>
      <c r="H812" s="3"/>
      <c r="I812" s="3" t="s">
        <v>738</v>
      </c>
      <c r="J812" s="3" t="s">
        <v>737</v>
      </c>
      <c r="K812" s="2"/>
      <c r="L812" s="2"/>
      <c r="M812" s="3"/>
      <c r="N812" s="50">
        <v>10</v>
      </c>
      <c r="O812" s="3" t="s">
        <v>1598</v>
      </c>
    </row>
    <row r="813" spans="1:15" x14ac:dyDescent="0.2">
      <c r="A813" s="5">
        <v>812</v>
      </c>
      <c r="B813" s="6">
        <v>577</v>
      </c>
      <c r="C813" s="6">
        <v>576</v>
      </c>
      <c r="D813" s="6">
        <v>3</v>
      </c>
      <c r="E813" s="6" t="s">
        <v>12</v>
      </c>
      <c r="F813" s="23" t="s">
        <v>1981</v>
      </c>
      <c r="G813" s="10" t="str">
        <f t="shared" si="13"/>
        <v>Brometalia rubenti – tectorum Rivas-Mart. &amp; Izco 1977</v>
      </c>
      <c r="H813" s="10"/>
      <c r="I813" s="10" t="s">
        <v>1306</v>
      </c>
      <c r="J813" s="10" t="s">
        <v>739</v>
      </c>
      <c r="K813" s="6"/>
      <c r="L813" s="6"/>
      <c r="M813" s="10"/>
      <c r="N813" s="53">
        <v>10</v>
      </c>
      <c r="O813" s="10" t="s">
        <v>1598</v>
      </c>
    </row>
    <row r="814" spans="1:15" x14ac:dyDescent="0.2">
      <c r="A814" s="5">
        <v>813</v>
      </c>
      <c r="B814" s="11">
        <v>578</v>
      </c>
      <c r="C814" s="11">
        <v>577</v>
      </c>
      <c r="D814" s="11">
        <v>5</v>
      </c>
      <c r="E814" s="11" t="s">
        <v>13</v>
      </c>
      <c r="F814" s="24" t="s">
        <v>1981</v>
      </c>
      <c r="G814" s="15" t="str">
        <f t="shared" ref="G814:G869" si="14">CONCATENATE(I814," ",J814)</f>
        <v>Echio lycopsis – Galactition tomentosae O. Bolòs &amp; Molin. 1969</v>
      </c>
      <c r="H814" s="15"/>
      <c r="I814" s="15" t="s">
        <v>1307</v>
      </c>
      <c r="J814" s="15" t="s">
        <v>740</v>
      </c>
      <c r="K814" s="11"/>
      <c r="L814" s="11"/>
      <c r="M814" s="15"/>
      <c r="N814" s="54">
        <v>10</v>
      </c>
      <c r="O814" s="15" t="s">
        <v>1598</v>
      </c>
    </row>
    <row r="815" spans="1:15" ht="22.5" x14ac:dyDescent="0.2">
      <c r="A815" s="5">
        <v>814</v>
      </c>
      <c r="B815" s="1">
        <v>579</v>
      </c>
      <c r="C815" s="1">
        <v>578</v>
      </c>
      <c r="D815" s="1">
        <v>8</v>
      </c>
      <c r="E815" s="1" t="s">
        <v>15</v>
      </c>
      <c r="F815" s="21" t="s">
        <v>1981</v>
      </c>
      <c r="G815" s="5" t="str">
        <f t="shared" si="14"/>
        <v>Echio lycopsis – Galactitetum tomentosae Molin. 1937</v>
      </c>
      <c r="I815" s="5" t="s">
        <v>1308</v>
      </c>
      <c r="J815" s="5" t="s">
        <v>741</v>
      </c>
      <c r="K815" s="1">
        <v>1</v>
      </c>
      <c r="L815" s="1" t="s">
        <v>742</v>
      </c>
      <c r="M815" s="5" t="s">
        <v>1773</v>
      </c>
      <c r="N815" s="25">
        <v>10</v>
      </c>
      <c r="O815" s="5" t="s">
        <v>1598</v>
      </c>
    </row>
    <row r="816" spans="1:15" ht="33.75" x14ac:dyDescent="0.2">
      <c r="A816" s="5">
        <v>815</v>
      </c>
      <c r="B816" s="1">
        <v>580</v>
      </c>
      <c r="C816" s="1">
        <v>578</v>
      </c>
      <c r="D816" s="1">
        <v>8</v>
      </c>
      <c r="E816" s="1" t="s">
        <v>15</v>
      </c>
      <c r="F816" s="21" t="s">
        <v>1981</v>
      </c>
      <c r="G816" s="5" t="str">
        <f t="shared" si="14"/>
        <v>Alyssetum corsici Molin. 1959 in Julve 1993</v>
      </c>
      <c r="I816" s="5" t="s">
        <v>1309</v>
      </c>
      <c r="J816" s="5" t="s">
        <v>743</v>
      </c>
      <c r="K816" s="1">
        <v>2</v>
      </c>
      <c r="L816" s="1" t="s">
        <v>744</v>
      </c>
      <c r="M816" s="5" t="s">
        <v>1774</v>
      </c>
      <c r="N816" s="25">
        <v>10</v>
      </c>
      <c r="O816" s="5" t="s">
        <v>1598</v>
      </c>
    </row>
    <row r="817" spans="1:15" ht="22.5" x14ac:dyDescent="0.2">
      <c r="A817" s="5">
        <v>816</v>
      </c>
      <c r="B817" s="11">
        <v>581</v>
      </c>
      <c r="C817" s="11">
        <v>577</v>
      </c>
      <c r="D817" s="11">
        <v>5</v>
      </c>
      <c r="E817" s="11" t="s">
        <v>13</v>
      </c>
      <c r="F817" s="24" t="s">
        <v>1981</v>
      </c>
      <c r="G817" s="15" t="str">
        <f t="shared" si="14"/>
        <v>Taeniathero capitis–medusae – Aegilopion geniculatae Rivas-Mart. &amp; Izco 1977</v>
      </c>
      <c r="H817" s="15"/>
      <c r="I817" s="15" t="s">
        <v>1504</v>
      </c>
      <c r="J817" s="15" t="s">
        <v>739</v>
      </c>
      <c r="K817" s="11"/>
      <c r="L817" s="11"/>
      <c r="M817" s="15"/>
      <c r="N817" s="54">
        <v>10</v>
      </c>
      <c r="O817" s="15" t="s">
        <v>1598</v>
      </c>
    </row>
    <row r="818" spans="1:15" ht="22.5" x14ac:dyDescent="0.2">
      <c r="A818" s="5">
        <v>817</v>
      </c>
      <c r="B818" s="1">
        <v>582</v>
      </c>
      <c r="C818" s="1">
        <v>581</v>
      </c>
      <c r="D818" s="1">
        <v>8</v>
      </c>
      <c r="E818" s="1" t="s">
        <v>15</v>
      </c>
      <c r="F818" s="21" t="s">
        <v>1981</v>
      </c>
      <c r="G818" s="5" t="str">
        <f t="shared" si="14"/>
        <v>Trifolio cherleri – Taeniatheretum capitis–medusae Rivas-Mart. &amp; Izco 1977</v>
      </c>
      <c r="I818" s="5" t="s">
        <v>1505</v>
      </c>
      <c r="J818" s="5" t="s">
        <v>739</v>
      </c>
      <c r="K818" s="1">
        <v>13</v>
      </c>
      <c r="L818" s="1" t="s">
        <v>745</v>
      </c>
      <c r="M818" s="5" t="s">
        <v>1775</v>
      </c>
      <c r="N818" s="25">
        <v>10</v>
      </c>
      <c r="O818" s="5" t="s">
        <v>1598</v>
      </c>
    </row>
    <row r="819" spans="1:15" ht="22.5" x14ac:dyDescent="0.2">
      <c r="A819" s="5">
        <v>818</v>
      </c>
      <c r="B819" s="1">
        <v>583</v>
      </c>
      <c r="C819" s="1">
        <v>581</v>
      </c>
      <c r="D819" s="1">
        <v>8</v>
      </c>
      <c r="E819" s="1" t="s">
        <v>15</v>
      </c>
      <c r="F819" s="21" t="s">
        <v>1981</v>
      </c>
      <c r="G819" s="5" t="str">
        <f t="shared" si="14"/>
        <v>Medicagini rigidulae – Aegilopetum geniculatae Rivas-Mart. &amp; Izco 1977</v>
      </c>
      <c r="I819" s="5" t="s">
        <v>1310</v>
      </c>
      <c r="J819" s="5" t="s">
        <v>739</v>
      </c>
      <c r="K819" s="1">
        <v>14</v>
      </c>
      <c r="L819" s="1" t="s">
        <v>746</v>
      </c>
      <c r="M819" s="5" t="s">
        <v>1775</v>
      </c>
      <c r="N819" s="25">
        <v>10</v>
      </c>
      <c r="O819" s="5" t="s">
        <v>1598</v>
      </c>
    </row>
    <row r="820" spans="1:15" ht="22.5" x14ac:dyDescent="0.2">
      <c r="A820" s="5">
        <v>819</v>
      </c>
      <c r="B820" s="1">
        <v>584</v>
      </c>
      <c r="C820" s="1">
        <v>581</v>
      </c>
      <c r="D820" s="1">
        <v>8</v>
      </c>
      <c r="E820" s="1" t="s">
        <v>15</v>
      </c>
      <c r="F820" s="21" t="s">
        <v>1981</v>
      </c>
      <c r="G820" s="5" t="str">
        <f t="shared" si="14"/>
        <v>Bromo tectorum – Stipetum capensis Rivas-Mart. &amp; Izco 1977</v>
      </c>
      <c r="I820" s="5" t="s">
        <v>1311</v>
      </c>
      <c r="J820" s="5" t="s">
        <v>739</v>
      </c>
      <c r="K820" s="1">
        <v>15</v>
      </c>
      <c r="L820" s="1" t="s">
        <v>747</v>
      </c>
      <c r="M820" s="5" t="s">
        <v>1775</v>
      </c>
      <c r="N820" s="25">
        <v>10</v>
      </c>
      <c r="O820" s="5" t="s">
        <v>1598</v>
      </c>
    </row>
    <row r="821" spans="1:15" x14ac:dyDescent="0.2">
      <c r="A821" s="5">
        <v>820</v>
      </c>
      <c r="B821" s="11">
        <v>585</v>
      </c>
      <c r="C821" s="11">
        <v>577</v>
      </c>
      <c r="D821" s="11">
        <v>5</v>
      </c>
      <c r="E821" s="11" t="s">
        <v>13</v>
      </c>
      <c r="F821" s="24" t="s">
        <v>1981</v>
      </c>
      <c r="G821" s="15" t="str">
        <f t="shared" si="14"/>
        <v>Hordeion leporinum Braun-Blanq. ex Braun-Blanq. et al. 1947</v>
      </c>
      <c r="H821" s="15"/>
      <c r="I821" s="15" t="s">
        <v>1312</v>
      </c>
      <c r="J821" s="15" t="s">
        <v>748</v>
      </c>
      <c r="K821" s="11"/>
      <c r="L821" s="11"/>
      <c r="M821" s="15"/>
      <c r="N821" s="54">
        <v>10</v>
      </c>
      <c r="O821" s="15" t="s">
        <v>1598</v>
      </c>
    </row>
    <row r="822" spans="1:15" ht="22.5" x14ac:dyDescent="0.2">
      <c r="A822" s="5">
        <v>821</v>
      </c>
      <c r="B822" s="1">
        <v>586</v>
      </c>
      <c r="C822" s="1">
        <v>585</v>
      </c>
      <c r="D822" s="1">
        <v>8</v>
      </c>
      <c r="E822" s="1" t="s">
        <v>15</v>
      </c>
      <c r="F822" s="21" t="s">
        <v>1981</v>
      </c>
      <c r="G822" s="5" t="str">
        <f t="shared" si="14"/>
        <v>Carduo tenuiflori – Onopordetum illyrici (Molin. &amp; Tallon 1950) de Foucault 2012</v>
      </c>
      <c r="I822" s="5" t="s">
        <v>1313</v>
      </c>
      <c r="J822" s="5" t="s">
        <v>749</v>
      </c>
      <c r="K822" s="1">
        <v>41</v>
      </c>
      <c r="L822" s="1" t="s">
        <v>750</v>
      </c>
      <c r="M822" s="5" t="s">
        <v>1776</v>
      </c>
      <c r="N822" s="25">
        <v>10</v>
      </c>
      <c r="O822" s="5" t="s">
        <v>1598</v>
      </c>
    </row>
    <row r="823" spans="1:15" ht="22.5" x14ac:dyDescent="0.2">
      <c r="A823" s="5">
        <v>822</v>
      </c>
      <c r="B823" s="1">
        <v>587</v>
      </c>
      <c r="C823" s="1">
        <v>585</v>
      </c>
      <c r="D823" s="1">
        <v>8</v>
      </c>
      <c r="E823" s="1" t="s">
        <v>15</v>
      </c>
      <c r="F823" s="21" t="s">
        <v>1981</v>
      </c>
      <c r="G823" s="5" t="str">
        <f t="shared" si="14"/>
        <v>Asphodelo fistulosi – Hordeetum leporinum A. &amp; O. Bolòs 1950 prov. in A. Bolòs 1950</v>
      </c>
      <c r="I823" s="5" t="s">
        <v>1314</v>
      </c>
      <c r="J823" s="5" t="s">
        <v>751</v>
      </c>
      <c r="K823" s="1">
        <v>43</v>
      </c>
      <c r="L823" s="1" t="s">
        <v>752</v>
      </c>
      <c r="M823" s="5" t="s">
        <v>1777</v>
      </c>
      <c r="N823" s="25">
        <v>10</v>
      </c>
      <c r="O823" s="5" t="s">
        <v>1598</v>
      </c>
    </row>
    <row r="824" spans="1:15" ht="22.5" x14ac:dyDescent="0.2">
      <c r="A824" s="5">
        <v>823</v>
      </c>
      <c r="B824" s="1">
        <v>588</v>
      </c>
      <c r="C824" s="1">
        <v>585</v>
      </c>
      <c r="D824" s="1">
        <v>8</v>
      </c>
      <c r="E824" s="1" t="s">
        <v>15</v>
      </c>
      <c r="F824" s="21" t="s">
        <v>1981</v>
      </c>
      <c r="G824" s="5" t="str">
        <f t="shared" si="14"/>
        <v>Hordeetum leporinum Braun-Blanq. 1936</v>
      </c>
      <c r="I824" s="5" t="s">
        <v>1315</v>
      </c>
      <c r="J824" s="5" t="s">
        <v>229</v>
      </c>
      <c r="K824" s="1">
        <v>45</v>
      </c>
      <c r="L824" s="1" t="s">
        <v>753</v>
      </c>
      <c r="M824" s="5" t="s">
        <v>1778</v>
      </c>
      <c r="N824" s="25">
        <v>10</v>
      </c>
      <c r="O824" s="5" t="s">
        <v>1598</v>
      </c>
    </row>
    <row r="825" spans="1:15" x14ac:dyDescent="0.2">
      <c r="A825" s="5">
        <v>824</v>
      </c>
      <c r="B825" s="11">
        <v>589</v>
      </c>
      <c r="C825" s="11">
        <v>577</v>
      </c>
      <c r="D825" s="11">
        <v>5</v>
      </c>
      <c r="E825" s="11" t="s">
        <v>13</v>
      </c>
      <c r="F825" s="24" t="s">
        <v>1981</v>
      </c>
      <c r="G825" s="15" t="str">
        <f t="shared" si="14"/>
        <v>Laguro ovati – Bromion rigidi Géhu &amp; Géhu-Franck 1985</v>
      </c>
      <c r="H825" s="15"/>
      <c r="I825" s="15" t="s">
        <v>1316</v>
      </c>
      <c r="J825" s="15" t="s">
        <v>754</v>
      </c>
      <c r="K825" s="11"/>
      <c r="L825" s="11"/>
      <c r="M825" s="15"/>
      <c r="N825" s="54">
        <v>10</v>
      </c>
      <c r="O825" s="15" t="s">
        <v>1598</v>
      </c>
    </row>
    <row r="826" spans="1:15" ht="22.5" x14ac:dyDescent="0.2">
      <c r="A826" s="5">
        <v>825</v>
      </c>
      <c r="B826" s="1">
        <v>590</v>
      </c>
      <c r="C826" s="1">
        <v>589</v>
      </c>
      <c r="D826" s="1">
        <v>8</v>
      </c>
      <c r="E826" s="1" t="s">
        <v>15</v>
      </c>
      <c r="F826" s="21" t="s">
        <v>1981</v>
      </c>
      <c r="G826" s="5" t="str">
        <f t="shared" si="14"/>
        <v>Laguro ovati – Vulpietum membranaceae Géhu &amp; Géhu-Franck 1985</v>
      </c>
      <c r="I826" s="5" t="s">
        <v>1317</v>
      </c>
      <c r="J826" s="5" t="s">
        <v>754</v>
      </c>
      <c r="K826" s="1">
        <v>57</v>
      </c>
      <c r="L826" s="1" t="s">
        <v>755</v>
      </c>
      <c r="N826" s="25">
        <v>10</v>
      </c>
      <c r="O826" s="5" t="s">
        <v>1598</v>
      </c>
    </row>
    <row r="827" spans="1:15" ht="22.5" x14ac:dyDescent="0.2">
      <c r="A827" s="5">
        <v>826</v>
      </c>
      <c r="B827" s="1">
        <v>591</v>
      </c>
      <c r="C827" s="1">
        <v>589</v>
      </c>
      <c r="D827" s="1">
        <v>8</v>
      </c>
      <c r="E827" s="1" t="s">
        <v>15</v>
      </c>
      <c r="F827" s="21" t="s">
        <v>1981</v>
      </c>
      <c r="G827" s="5" t="str">
        <f t="shared" si="14"/>
        <v>Laguro ovati – Vulpietum fasciculatae Géhu &amp; Géhu-Franck 1985</v>
      </c>
      <c r="I827" s="5" t="s">
        <v>1318</v>
      </c>
      <c r="J827" s="5" t="s">
        <v>754</v>
      </c>
      <c r="K827" s="1">
        <v>58</v>
      </c>
      <c r="L827" s="1" t="s">
        <v>756</v>
      </c>
      <c r="M827" s="5" t="s">
        <v>1973</v>
      </c>
      <c r="N827" s="25">
        <v>10</v>
      </c>
      <c r="O827" s="5" t="s">
        <v>1598</v>
      </c>
    </row>
    <row r="828" spans="1:15" x14ac:dyDescent="0.2">
      <c r="A828" s="5">
        <v>827</v>
      </c>
      <c r="B828" s="1">
        <v>592</v>
      </c>
      <c r="C828" s="1">
        <v>589</v>
      </c>
      <c r="D828" s="1">
        <v>8</v>
      </c>
      <c r="E828" s="1" t="s">
        <v>15</v>
      </c>
      <c r="F828" s="21" t="s">
        <v>1981</v>
      </c>
      <c r="G828" s="5" t="str">
        <f t="shared" si="14"/>
        <v>Laguro ovati – Brometum rigidi Géhu &amp; Géhu-Franck 1985</v>
      </c>
      <c r="I828" s="5" t="s">
        <v>1319</v>
      </c>
      <c r="J828" s="5" t="s">
        <v>754</v>
      </c>
      <c r="K828" s="1">
        <v>59</v>
      </c>
      <c r="L828" s="1" t="s">
        <v>757</v>
      </c>
      <c r="N828" s="25">
        <v>10</v>
      </c>
      <c r="O828" s="5" t="s">
        <v>1598</v>
      </c>
    </row>
    <row r="829" spans="1:15" x14ac:dyDescent="0.2">
      <c r="A829" s="5">
        <v>828</v>
      </c>
      <c r="B829" s="1">
        <v>593</v>
      </c>
      <c r="C829" s="1">
        <v>589</v>
      </c>
      <c r="D829" s="1">
        <v>8</v>
      </c>
      <c r="E829" s="1" t="s">
        <v>15</v>
      </c>
      <c r="F829" s="21" t="s">
        <v>1981</v>
      </c>
      <c r="G829" s="5" t="str">
        <f t="shared" si="14"/>
        <v>Laguro ovati – Hordeetum leporinum Géhu &amp; Géhu-Franck 1985</v>
      </c>
      <c r="I829" s="5" t="s">
        <v>1320</v>
      </c>
      <c r="J829" s="5" t="s">
        <v>754</v>
      </c>
      <c r="K829" s="1">
        <v>60</v>
      </c>
      <c r="L829" s="1" t="s">
        <v>758</v>
      </c>
      <c r="N829" s="25">
        <v>10</v>
      </c>
      <c r="O829" s="5" t="s">
        <v>1598</v>
      </c>
    </row>
    <row r="830" spans="1:15" x14ac:dyDescent="0.2">
      <c r="A830" s="5">
        <v>829</v>
      </c>
      <c r="B830" s="1">
        <v>594</v>
      </c>
      <c r="C830" s="1">
        <v>589</v>
      </c>
      <c r="D830" s="1">
        <v>8</v>
      </c>
      <c r="E830" s="1" t="s">
        <v>15</v>
      </c>
      <c r="F830" s="21" t="s">
        <v>1981</v>
      </c>
      <c r="G830" s="5" t="str">
        <f t="shared" si="14"/>
        <v>Laguro ovati – Avenetum barbatae Géhu 2008</v>
      </c>
      <c r="I830" s="5" t="s">
        <v>1321</v>
      </c>
      <c r="J830" s="5" t="s">
        <v>55</v>
      </c>
      <c r="K830" s="1">
        <v>61</v>
      </c>
      <c r="L830" s="1" t="s">
        <v>759</v>
      </c>
      <c r="M830" s="5" t="s">
        <v>1779</v>
      </c>
      <c r="N830" s="25">
        <v>10</v>
      </c>
      <c r="O830" s="5" t="s">
        <v>1598</v>
      </c>
    </row>
    <row r="831" spans="1:15" x14ac:dyDescent="0.2">
      <c r="A831" s="5">
        <v>830</v>
      </c>
      <c r="B831" s="1">
        <v>595</v>
      </c>
      <c r="C831" s="1">
        <v>589</v>
      </c>
      <c r="D831" s="1">
        <v>8</v>
      </c>
      <c r="E831" s="1" t="s">
        <v>15</v>
      </c>
      <c r="F831" s="21" t="s">
        <v>1981</v>
      </c>
      <c r="G831" s="5" t="str">
        <f t="shared" si="14"/>
        <v>Laguro ovati – Diplotaxietum tenuifoliae Géhu 2008</v>
      </c>
      <c r="I831" s="5" t="s">
        <v>1322</v>
      </c>
      <c r="J831" s="5" t="s">
        <v>55</v>
      </c>
      <c r="K831" s="1">
        <v>62</v>
      </c>
      <c r="L831" s="1" t="s">
        <v>760</v>
      </c>
      <c r="N831" s="25">
        <v>10</v>
      </c>
      <c r="O831" s="5" t="s">
        <v>1598</v>
      </c>
    </row>
    <row r="832" spans="1:15" x14ac:dyDescent="0.2">
      <c r="A832" s="5">
        <v>831</v>
      </c>
      <c r="B832" s="1">
        <v>596</v>
      </c>
      <c r="C832" s="1">
        <v>589</v>
      </c>
      <c r="D832" s="1">
        <v>8</v>
      </c>
      <c r="E832" s="1" t="s">
        <v>15</v>
      </c>
      <c r="F832" s="21" t="s">
        <v>1981</v>
      </c>
      <c r="G832" s="5" t="str">
        <f t="shared" si="14"/>
        <v>Laguro ovati – Centaureetum asperae Géhu 2000</v>
      </c>
      <c r="I832" s="5" t="s">
        <v>1323</v>
      </c>
      <c r="J832" s="5" t="s">
        <v>761</v>
      </c>
      <c r="K832" s="1">
        <v>63</v>
      </c>
      <c r="L832" s="1" t="s">
        <v>762</v>
      </c>
      <c r="N832" s="25">
        <v>10</v>
      </c>
      <c r="O832" s="5" t="s">
        <v>1598</v>
      </c>
    </row>
    <row r="833" spans="1:15" ht="22.5" x14ac:dyDescent="0.2">
      <c r="A833" s="5">
        <v>832</v>
      </c>
      <c r="B833" s="1">
        <v>597</v>
      </c>
      <c r="C833" s="1">
        <v>589</v>
      </c>
      <c r="D833" s="1">
        <v>8</v>
      </c>
      <c r="E833" s="1" t="s">
        <v>15</v>
      </c>
      <c r="F833" s="21" t="s">
        <v>1981</v>
      </c>
      <c r="G833" s="5" t="str">
        <f t="shared" si="14"/>
        <v>Hordeo murinum – Arctothecetum calendulae Campos et al. 2010</v>
      </c>
      <c r="I833" s="5" t="s">
        <v>1324</v>
      </c>
      <c r="J833" s="5" t="s">
        <v>763</v>
      </c>
      <c r="K833" s="1">
        <v>64</v>
      </c>
      <c r="L833" s="1" t="s">
        <v>764</v>
      </c>
      <c r="N833" s="25">
        <v>10</v>
      </c>
      <c r="O833" s="5" t="s">
        <v>1598</v>
      </c>
    </row>
    <row r="834" spans="1:15" ht="22.5" x14ac:dyDescent="0.2">
      <c r="A834" s="5">
        <v>833</v>
      </c>
      <c r="B834" s="1">
        <v>675</v>
      </c>
      <c r="C834" s="1">
        <v>589</v>
      </c>
      <c r="D834" s="1">
        <v>8</v>
      </c>
      <c r="E834" s="1" t="s">
        <v>15</v>
      </c>
      <c r="F834" s="21" t="s">
        <v>1981</v>
      </c>
      <c r="G834" s="5" t="str">
        <f t="shared" si="14"/>
        <v>Matricario maritimae – Raphanetum maritimi Géhu 2000</v>
      </c>
      <c r="I834" s="5" t="s">
        <v>1482</v>
      </c>
      <c r="J834" s="5" t="s">
        <v>761</v>
      </c>
      <c r="M834" s="25" t="s">
        <v>1565</v>
      </c>
      <c r="N834" s="25">
        <v>10</v>
      </c>
      <c r="O834" s="5" t="s">
        <v>1598</v>
      </c>
    </row>
    <row r="835" spans="1:15" ht="33.75" x14ac:dyDescent="0.2">
      <c r="A835" s="5">
        <v>834</v>
      </c>
      <c r="B835" s="1">
        <v>676</v>
      </c>
      <c r="C835" s="1">
        <v>589</v>
      </c>
      <c r="D835" s="1">
        <v>8</v>
      </c>
      <c r="E835" s="1" t="s">
        <v>15</v>
      </c>
      <c r="F835" s="21" t="s">
        <v>1981</v>
      </c>
      <c r="G835" s="5" t="str">
        <f t="shared" si="14"/>
        <v>gr. à Silene conica – Bromus tectorum Basso et al. 2003</v>
      </c>
      <c r="I835" s="5" t="s">
        <v>1541</v>
      </c>
      <c r="J835" s="5" t="s">
        <v>1483</v>
      </c>
      <c r="M835" s="17" t="s">
        <v>1860</v>
      </c>
      <c r="N835" s="25">
        <v>10</v>
      </c>
      <c r="O835" s="5" t="s">
        <v>1598</v>
      </c>
    </row>
    <row r="836" spans="1:15" x14ac:dyDescent="0.2">
      <c r="A836" s="5">
        <v>835</v>
      </c>
      <c r="B836" s="6">
        <v>598</v>
      </c>
      <c r="C836" s="6">
        <v>576</v>
      </c>
      <c r="D836" s="6">
        <v>3</v>
      </c>
      <c r="E836" s="6" t="s">
        <v>12</v>
      </c>
      <c r="F836" s="23" t="s">
        <v>1981</v>
      </c>
      <c r="G836" s="10" t="str">
        <f t="shared" si="14"/>
        <v>Chenopodietalia muralis Braun-Blanq. 1936</v>
      </c>
      <c r="H836" s="10"/>
      <c r="I836" s="10" t="s">
        <v>1325</v>
      </c>
      <c r="J836" s="10" t="s">
        <v>229</v>
      </c>
      <c r="K836" s="6"/>
      <c r="L836" s="6"/>
      <c r="M836" s="10"/>
      <c r="N836" s="53">
        <v>10</v>
      </c>
      <c r="O836" s="10" t="s">
        <v>1598</v>
      </c>
    </row>
    <row r="837" spans="1:15" x14ac:dyDescent="0.2">
      <c r="A837" s="5">
        <v>836</v>
      </c>
      <c r="B837" s="11">
        <v>599</v>
      </c>
      <c r="C837" s="11">
        <v>598</v>
      </c>
      <c r="D837" s="11">
        <v>5</v>
      </c>
      <c r="E837" s="11" t="s">
        <v>13</v>
      </c>
      <c r="F837" s="24" t="s">
        <v>1981</v>
      </c>
      <c r="G837" s="15" t="str">
        <f t="shared" si="14"/>
        <v>Chenopodion muralis Braun-Blanq. 1936</v>
      </c>
      <c r="H837" s="15"/>
      <c r="I837" s="15" t="s">
        <v>1326</v>
      </c>
      <c r="J837" s="15" t="s">
        <v>229</v>
      </c>
      <c r="K837" s="11"/>
      <c r="L837" s="11"/>
      <c r="M837" s="15"/>
      <c r="N837" s="54">
        <v>10</v>
      </c>
      <c r="O837" s="15" t="s">
        <v>1598</v>
      </c>
    </row>
    <row r="838" spans="1:15" ht="67.5" x14ac:dyDescent="0.2">
      <c r="A838" s="5">
        <v>837</v>
      </c>
      <c r="B838" s="1">
        <v>600</v>
      </c>
      <c r="C838" s="1">
        <v>599</v>
      </c>
      <c r="D838" s="1">
        <v>8</v>
      </c>
      <c r="E838" s="1" t="s">
        <v>15</v>
      </c>
      <c r="F838" s="21" t="s">
        <v>1981</v>
      </c>
      <c r="G838" s="5" t="str">
        <f t="shared" si="14"/>
        <v>Chenopodietum muralis Braun- Blanq. &amp; Maire ex Braun- Blanq. 1936</v>
      </c>
      <c r="I838" s="5" t="s">
        <v>1327</v>
      </c>
      <c r="J838" s="5" t="s">
        <v>1996</v>
      </c>
      <c r="K838" s="1">
        <v>65</v>
      </c>
      <c r="L838" s="1" t="s">
        <v>765</v>
      </c>
      <c r="M838" s="5" t="s">
        <v>1974</v>
      </c>
      <c r="N838" s="25">
        <v>10</v>
      </c>
      <c r="O838" s="5" t="s">
        <v>1598</v>
      </c>
    </row>
    <row r="839" spans="1:15" ht="22.5" x14ac:dyDescent="0.2">
      <c r="A839" s="5">
        <v>838</v>
      </c>
      <c r="B839" s="1">
        <v>601</v>
      </c>
      <c r="C839" s="1">
        <v>599</v>
      </c>
      <c r="D839" s="1">
        <v>8</v>
      </c>
      <c r="E839" s="1" t="s">
        <v>15</v>
      </c>
      <c r="F839" s="21" t="s">
        <v>1981</v>
      </c>
      <c r="G839" s="5" t="str">
        <f t="shared" si="14"/>
        <v>Amarantho blitoidis – Chenopodietum ambrosioidis O. Bolòs 1967</v>
      </c>
      <c r="I839" s="5" t="s">
        <v>1328</v>
      </c>
      <c r="J839" s="5" t="s">
        <v>766</v>
      </c>
      <c r="K839" s="1">
        <v>66</v>
      </c>
      <c r="L839" s="1" t="s">
        <v>767</v>
      </c>
      <c r="M839" s="5" t="s">
        <v>1780</v>
      </c>
      <c r="N839" s="25">
        <v>10</v>
      </c>
      <c r="O839" s="5" t="s">
        <v>1598</v>
      </c>
    </row>
    <row r="840" spans="1:15" x14ac:dyDescent="0.2">
      <c r="A840" s="5">
        <v>839</v>
      </c>
      <c r="B840" s="1">
        <v>602</v>
      </c>
      <c r="C840" s="1">
        <v>599</v>
      </c>
      <c r="D840" s="1">
        <v>8</v>
      </c>
      <c r="E840" s="1" t="s">
        <v>15</v>
      </c>
      <c r="F840" s="21" t="s">
        <v>1981</v>
      </c>
      <c r="G840" s="5" t="str">
        <f t="shared" si="14"/>
        <v>Chenopodietum muralis sensu Quantin 1947</v>
      </c>
      <c r="I840" s="5" t="s">
        <v>1329</v>
      </c>
      <c r="J840" s="5" t="s">
        <v>768</v>
      </c>
      <c r="K840" s="1">
        <v>67</v>
      </c>
      <c r="M840" s="5" t="s">
        <v>1975</v>
      </c>
      <c r="N840" s="25">
        <v>10</v>
      </c>
      <c r="O840" s="5" t="s">
        <v>1598</v>
      </c>
    </row>
    <row r="841" spans="1:15" ht="22.5" x14ac:dyDescent="0.2">
      <c r="A841" s="5">
        <v>840</v>
      </c>
      <c r="B841" s="1">
        <v>603</v>
      </c>
      <c r="C841" s="1">
        <v>599</v>
      </c>
      <c r="D841" s="1">
        <v>8</v>
      </c>
      <c r="E841" s="1" t="s">
        <v>15</v>
      </c>
      <c r="F841" s="21" t="s">
        <v>1981</v>
      </c>
      <c r="G841" s="5" t="str">
        <f t="shared" si="14"/>
        <v>Chenopodio muralis – Atriplicetum hastatae Braun-Blanq. &amp; De Leeuw 1936</v>
      </c>
      <c r="I841" s="5" t="s">
        <v>1330</v>
      </c>
      <c r="J841" s="5" t="s">
        <v>769</v>
      </c>
      <c r="K841" s="1">
        <v>69</v>
      </c>
      <c r="L841" s="1" t="s">
        <v>770</v>
      </c>
      <c r="M841" s="5" t="s">
        <v>1781</v>
      </c>
      <c r="N841" s="25">
        <v>10</v>
      </c>
      <c r="O841" s="5" t="s">
        <v>1598</v>
      </c>
    </row>
    <row r="842" spans="1:15" ht="22.5" x14ac:dyDescent="0.2">
      <c r="A842" s="5">
        <v>841</v>
      </c>
      <c r="B842" s="1">
        <v>604</v>
      </c>
      <c r="C842" s="1">
        <v>599</v>
      </c>
      <c r="D842" s="1">
        <v>8</v>
      </c>
      <c r="E842" s="1" t="s">
        <v>15</v>
      </c>
      <c r="F842" s="21" t="s">
        <v>1981</v>
      </c>
      <c r="G842" s="5" t="str">
        <f t="shared" si="14"/>
        <v>Chenopodio vulvariae – Atriplicetum roseae Molin. &amp; Tallon 1970</v>
      </c>
      <c r="I842" s="5" t="s">
        <v>1331</v>
      </c>
      <c r="J842" s="5" t="s">
        <v>726</v>
      </c>
      <c r="K842" s="1">
        <v>76</v>
      </c>
      <c r="L842" s="1" t="s">
        <v>771</v>
      </c>
      <c r="M842" s="5" t="s">
        <v>1700</v>
      </c>
      <c r="N842" s="25">
        <v>10</v>
      </c>
      <c r="O842" s="5" t="s">
        <v>1598</v>
      </c>
    </row>
    <row r="843" spans="1:15" ht="22.5" x14ac:dyDescent="0.2">
      <c r="A843" s="5">
        <v>842</v>
      </c>
      <c r="B843" s="11">
        <v>605</v>
      </c>
      <c r="C843" s="11">
        <v>598</v>
      </c>
      <c r="D843" s="11">
        <v>5</v>
      </c>
      <c r="E843" s="11" t="s">
        <v>13</v>
      </c>
      <c r="F843" s="24" t="s">
        <v>1981</v>
      </c>
      <c r="G843" s="15" t="str">
        <f t="shared" si="14"/>
        <v>Malvion parviflorae (Rivas-Mart. 1978) Brullo in Brullo &amp; Marceno 1985</v>
      </c>
      <c r="H843" s="15"/>
      <c r="I843" s="15" t="s">
        <v>1332</v>
      </c>
      <c r="J843" s="15" t="s">
        <v>772</v>
      </c>
      <c r="K843" s="11"/>
      <c r="L843" s="11"/>
      <c r="M843" s="15"/>
      <c r="N843" s="54">
        <v>10</v>
      </c>
      <c r="O843" s="15" t="s">
        <v>1598</v>
      </c>
    </row>
    <row r="844" spans="1:15" ht="22.5" x14ac:dyDescent="0.2">
      <c r="A844" s="5">
        <v>843</v>
      </c>
      <c r="B844" s="1">
        <v>606</v>
      </c>
      <c r="C844" s="1">
        <v>605</v>
      </c>
      <c r="D844" s="1">
        <v>8</v>
      </c>
      <c r="E844" s="1" t="s">
        <v>15</v>
      </c>
      <c r="F844" s="21" t="s">
        <v>1981</v>
      </c>
      <c r="G844" s="5" t="str">
        <f t="shared" si="14"/>
        <v>Lavateretum cretico – arboreae Braun-Blanq. &amp; Molin. 1935</v>
      </c>
      <c r="I844" s="5" t="s">
        <v>1333</v>
      </c>
      <c r="J844" s="5" t="s">
        <v>773</v>
      </c>
      <c r="K844" s="1">
        <v>80</v>
      </c>
      <c r="L844" s="1" t="s">
        <v>774</v>
      </c>
      <c r="M844" s="5" t="s">
        <v>1782</v>
      </c>
      <c r="N844" s="25">
        <v>10</v>
      </c>
      <c r="O844" s="5" t="s">
        <v>1598</v>
      </c>
    </row>
    <row r="845" spans="1:15" x14ac:dyDescent="0.2">
      <c r="A845" s="5">
        <v>844</v>
      </c>
      <c r="B845" s="1">
        <v>607</v>
      </c>
      <c r="C845" s="1">
        <v>605</v>
      </c>
      <c r="D845" s="1">
        <v>8</v>
      </c>
      <c r="E845" s="1" t="s">
        <v>15</v>
      </c>
      <c r="F845" s="21" t="s">
        <v>1981</v>
      </c>
      <c r="G845" s="5" t="str">
        <f t="shared" si="14"/>
        <v>Malvetum parvifloro – nicaeensis Braun-Blanq. &amp; Maire 1924</v>
      </c>
      <c r="I845" s="5" t="s">
        <v>1334</v>
      </c>
      <c r="J845" s="5" t="s">
        <v>775</v>
      </c>
      <c r="K845" s="1">
        <v>82</v>
      </c>
      <c r="L845" s="1" t="s">
        <v>776</v>
      </c>
      <c r="M845" s="5" t="s">
        <v>1783</v>
      </c>
      <c r="N845" s="25">
        <v>10</v>
      </c>
      <c r="O845" s="5" t="s">
        <v>1598</v>
      </c>
    </row>
    <row r="846" spans="1:15" ht="33.75" x14ac:dyDescent="0.2">
      <c r="A846" s="5">
        <v>845</v>
      </c>
      <c r="B846" s="11">
        <v>608</v>
      </c>
      <c r="C846" s="11">
        <v>598</v>
      </c>
      <c r="D846" s="11">
        <v>5</v>
      </c>
      <c r="E846" s="11" t="s">
        <v>13</v>
      </c>
      <c r="F846" s="24" t="s">
        <v>19</v>
      </c>
      <c r="G846" s="15" t="str">
        <f t="shared" si="14"/>
        <v>Mesembryanthemion crystallini Rivas-Mart., Wildpret, del Arco, Rodriguez, Pérez de Paz, Garcia-Gallo, Acebes, T.E. Diáz &amp; Fernández-Gonzalez 1993</v>
      </c>
      <c r="H846" s="15"/>
      <c r="I846" s="15" t="s">
        <v>1484</v>
      </c>
      <c r="J846" s="15" t="s">
        <v>1976</v>
      </c>
      <c r="K846" s="11"/>
      <c r="L846" s="11"/>
      <c r="M846" s="13" t="s">
        <v>1796</v>
      </c>
      <c r="N846" s="54">
        <v>10</v>
      </c>
      <c r="O846" s="15" t="s">
        <v>1598</v>
      </c>
    </row>
    <row r="847" spans="1:15" x14ac:dyDescent="0.2">
      <c r="A847" s="5">
        <v>846</v>
      </c>
      <c r="B847" s="6">
        <v>609</v>
      </c>
      <c r="C847" s="6">
        <v>576</v>
      </c>
      <c r="D847" s="6">
        <v>3</v>
      </c>
      <c r="E847" s="6" t="s">
        <v>12</v>
      </c>
      <c r="F847" s="23" t="s">
        <v>1981</v>
      </c>
      <c r="G847" s="10" t="str">
        <f t="shared" si="14"/>
        <v>Sisymbrietalia officinalis J. Tüxen ex Görs 1966</v>
      </c>
      <c r="H847" s="10"/>
      <c r="I847" s="10" t="s">
        <v>1335</v>
      </c>
      <c r="J847" s="10" t="s">
        <v>777</v>
      </c>
      <c r="K847" s="6"/>
      <c r="L847" s="6"/>
      <c r="M847" s="10"/>
      <c r="N847" s="53">
        <v>10</v>
      </c>
      <c r="O847" s="10" t="s">
        <v>1598</v>
      </c>
    </row>
    <row r="848" spans="1:15" ht="22.5" x14ac:dyDescent="0.2">
      <c r="A848" s="5">
        <v>847</v>
      </c>
      <c r="B848" s="11">
        <v>610</v>
      </c>
      <c r="C848" s="11">
        <v>609</v>
      </c>
      <c r="D848" s="11">
        <v>5</v>
      </c>
      <c r="E848" s="11" t="s">
        <v>13</v>
      </c>
      <c r="F848" s="24" t="s">
        <v>1981</v>
      </c>
      <c r="G848" s="15" t="str">
        <f t="shared" si="14"/>
        <v>Sisymbrion officinalis Tüxen, Lohmeyer &amp; Preising in Tüxen ex von Rochow 1951</v>
      </c>
      <c r="H848" s="15"/>
      <c r="I848" s="15" t="s">
        <v>1336</v>
      </c>
      <c r="J848" s="15" t="s">
        <v>778</v>
      </c>
      <c r="K848" s="11"/>
      <c r="L848" s="11"/>
      <c r="M848" s="15"/>
      <c r="N848" s="54">
        <v>10</v>
      </c>
      <c r="O848" s="15" t="s">
        <v>1598</v>
      </c>
    </row>
    <row r="849" spans="1:15" ht="22.5" x14ac:dyDescent="0.2">
      <c r="A849" s="5">
        <v>848</v>
      </c>
      <c r="B849" s="1">
        <v>611</v>
      </c>
      <c r="C849" s="1">
        <v>610</v>
      </c>
      <c r="D849" s="1">
        <v>8</v>
      </c>
      <c r="E849" s="1" t="s">
        <v>15</v>
      </c>
      <c r="F849" s="21" t="s">
        <v>1981</v>
      </c>
      <c r="G849" s="5" t="str">
        <f t="shared" si="14"/>
        <v>Erigeronto canadensis – Lactucetum serriolae Lohmeyer ex Oberd. 1957</v>
      </c>
      <c r="I849" s="5" t="s">
        <v>1337</v>
      </c>
      <c r="J849" s="5" t="s">
        <v>169</v>
      </c>
      <c r="K849" s="1">
        <v>85</v>
      </c>
      <c r="L849" s="1" t="s">
        <v>779</v>
      </c>
      <c r="N849" s="25">
        <v>10</v>
      </c>
      <c r="O849" s="5" t="s">
        <v>1598</v>
      </c>
    </row>
    <row r="850" spans="1:15" ht="22.5" x14ac:dyDescent="0.2">
      <c r="A850" s="5">
        <v>849</v>
      </c>
      <c r="B850" s="1">
        <v>612</v>
      </c>
      <c r="C850" s="1">
        <v>610</v>
      </c>
      <c r="D850" s="1">
        <v>8</v>
      </c>
      <c r="E850" s="1" t="s">
        <v>15</v>
      </c>
      <c r="F850" s="21" t="s">
        <v>1981</v>
      </c>
      <c r="G850" s="5" t="str">
        <f t="shared" si="14"/>
        <v>Lactuco serriolae – Sisymbrietum altissimi Lohmeyer ex Kienast 1978</v>
      </c>
      <c r="I850" s="5" t="s">
        <v>1338</v>
      </c>
      <c r="J850" s="5" t="s">
        <v>780</v>
      </c>
      <c r="K850" s="1">
        <v>86</v>
      </c>
      <c r="L850" s="1" t="s">
        <v>781</v>
      </c>
      <c r="M850" s="5" t="s">
        <v>1784</v>
      </c>
      <c r="N850" s="25">
        <v>10</v>
      </c>
      <c r="O850" s="5" t="s">
        <v>1598</v>
      </c>
    </row>
    <row r="851" spans="1:15" ht="22.5" x14ac:dyDescent="0.2">
      <c r="A851" s="5">
        <v>850</v>
      </c>
      <c r="B851" s="1">
        <v>613</v>
      </c>
      <c r="C851" s="1">
        <v>610</v>
      </c>
      <c r="D851" s="1">
        <v>8</v>
      </c>
      <c r="E851" s="1" t="s">
        <v>15</v>
      </c>
      <c r="F851" s="21" t="s">
        <v>1981</v>
      </c>
      <c r="G851" s="5" t="str">
        <f t="shared" si="14"/>
        <v>Sisymbrio sophiae – Atriplicetum oblongifoliae Oberd. 1957</v>
      </c>
      <c r="I851" s="5" t="s">
        <v>1339</v>
      </c>
      <c r="J851" s="5" t="s">
        <v>148</v>
      </c>
      <c r="K851" s="1">
        <v>87</v>
      </c>
      <c r="L851" s="1" t="s">
        <v>782</v>
      </c>
      <c r="M851" s="5" t="s">
        <v>1977</v>
      </c>
      <c r="N851" s="25">
        <v>10</v>
      </c>
      <c r="O851" s="5" t="s">
        <v>1598</v>
      </c>
    </row>
    <row r="852" spans="1:15" ht="22.5" x14ac:dyDescent="0.2">
      <c r="A852" s="5">
        <v>851</v>
      </c>
      <c r="B852" s="1">
        <v>614</v>
      </c>
      <c r="C852" s="1">
        <v>610</v>
      </c>
      <c r="D852" s="1">
        <v>8</v>
      </c>
      <c r="E852" s="1" t="s">
        <v>15</v>
      </c>
      <c r="F852" s="21" t="s">
        <v>1981</v>
      </c>
      <c r="G852" s="5" t="str">
        <f t="shared" si="14"/>
        <v>Sisymbrietum loeselii Gutte 1972</v>
      </c>
      <c r="I852" s="5" t="s">
        <v>1340</v>
      </c>
      <c r="J852" s="5" t="s">
        <v>783</v>
      </c>
      <c r="K852" s="1">
        <v>92</v>
      </c>
      <c r="L852" s="1" t="s">
        <v>784</v>
      </c>
      <c r="M852" s="5" t="s">
        <v>1785</v>
      </c>
      <c r="N852" s="25">
        <v>10</v>
      </c>
      <c r="O852" s="5" t="s">
        <v>1598</v>
      </c>
    </row>
    <row r="853" spans="1:15" x14ac:dyDescent="0.2">
      <c r="A853" s="5">
        <v>852</v>
      </c>
      <c r="B853" s="1">
        <v>615</v>
      </c>
      <c r="C853" s="1">
        <v>610</v>
      </c>
      <c r="D853" s="1">
        <v>8</v>
      </c>
      <c r="E853" s="1" t="s">
        <v>15</v>
      </c>
      <c r="F853" s="21" t="s">
        <v>1981</v>
      </c>
      <c r="G853" s="5" t="str">
        <f t="shared" si="14"/>
        <v>Chenopodietum stricti Oberd. 1957</v>
      </c>
      <c r="I853" s="5" t="s">
        <v>1341</v>
      </c>
      <c r="J853" s="5" t="s">
        <v>148</v>
      </c>
      <c r="K853" s="1">
        <v>93</v>
      </c>
      <c r="L853" s="1" t="s">
        <v>785</v>
      </c>
      <c r="M853" s="5" t="s">
        <v>1977</v>
      </c>
      <c r="N853" s="25">
        <v>10</v>
      </c>
      <c r="O853" s="5" t="s">
        <v>1598</v>
      </c>
    </row>
    <row r="854" spans="1:15" ht="22.5" x14ac:dyDescent="0.2">
      <c r="A854" s="5">
        <v>853</v>
      </c>
      <c r="B854" s="1">
        <v>616</v>
      </c>
      <c r="C854" s="1">
        <v>610</v>
      </c>
      <c r="D854" s="1">
        <v>8</v>
      </c>
      <c r="E854" s="1" t="s">
        <v>15</v>
      </c>
      <c r="F854" s="21" t="s">
        <v>1981</v>
      </c>
      <c r="G854" s="5" t="str">
        <f t="shared" si="14"/>
        <v>Sisymbrio austriaci – Asperuginetum procumbentis Braun- Blanq. ex Rebholz 1931</v>
      </c>
      <c r="I854" s="5" t="s">
        <v>1342</v>
      </c>
      <c r="J854" s="5" t="s">
        <v>1997</v>
      </c>
      <c r="K854" s="1">
        <v>96</v>
      </c>
      <c r="L854" s="1" t="s">
        <v>786</v>
      </c>
      <c r="M854" s="5" t="s">
        <v>1978</v>
      </c>
      <c r="N854" s="25">
        <v>10</v>
      </c>
      <c r="O854" s="5" t="s">
        <v>1598</v>
      </c>
    </row>
    <row r="855" spans="1:15" ht="22.5" x14ac:dyDescent="0.2">
      <c r="A855" s="5">
        <v>854</v>
      </c>
      <c r="B855" s="1">
        <v>617</v>
      </c>
      <c r="C855" s="1">
        <v>610</v>
      </c>
      <c r="D855" s="1">
        <v>8</v>
      </c>
      <c r="E855" s="1" t="s">
        <v>15</v>
      </c>
      <c r="F855" s="21" t="s">
        <v>1981</v>
      </c>
      <c r="G855" s="5" t="str">
        <f t="shared" si="14"/>
        <v>Vulpio myuri – Erigerontetum canadensis Petit 1979</v>
      </c>
      <c r="I855" s="5" t="s">
        <v>1343</v>
      </c>
      <c r="J855" s="5" t="s">
        <v>787</v>
      </c>
      <c r="K855" s="1">
        <v>97</v>
      </c>
      <c r="L855" s="1" t="s">
        <v>788</v>
      </c>
      <c r="N855" s="25">
        <v>10</v>
      </c>
      <c r="O855" s="5" t="s">
        <v>1598</v>
      </c>
    </row>
    <row r="856" spans="1:15" ht="56.25" x14ac:dyDescent="0.2">
      <c r="A856" s="5">
        <v>855</v>
      </c>
      <c r="B856" s="1">
        <v>677</v>
      </c>
      <c r="C856" s="1">
        <v>610</v>
      </c>
      <c r="D856" s="1">
        <v>8</v>
      </c>
      <c r="E856" s="1" t="s">
        <v>15</v>
      </c>
      <c r="F856" s="18" t="s">
        <v>19</v>
      </c>
      <c r="G856" s="5" t="str">
        <f t="shared" si="14"/>
        <v>Sisymbrio altissimi – Brassicetum nigrae Kruseman in Westhoff et al. 1946</v>
      </c>
      <c r="I856" s="5" t="s">
        <v>1566</v>
      </c>
      <c r="J856" s="5" t="s">
        <v>1567</v>
      </c>
      <c r="M856" s="32" t="s">
        <v>1861</v>
      </c>
      <c r="N856" s="25">
        <v>10</v>
      </c>
      <c r="O856" s="5" t="s">
        <v>1598</v>
      </c>
    </row>
    <row r="857" spans="1:15" x14ac:dyDescent="0.2">
      <c r="A857" s="5">
        <v>856</v>
      </c>
      <c r="B857" s="11">
        <v>618</v>
      </c>
      <c r="C857" s="11">
        <v>609</v>
      </c>
      <c r="D857" s="11">
        <v>5</v>
      </c>
      <c r="E857" s="11" t="s">
        <v>13</v>
      </c>
      <c r="F857" s="24" t="s">
        <v>1981</v>
      </c>
      <c r="G857" s="15" t="str">
        <f t="shared" si="14"/>
        <v>Malvion neglectae Hejný 1978</v>
      </c>
      <c r="H857" s="15"/>
      <c r="I857" s="15" t="s">
        <v>1344</v>
      </c>
      <c r="J857" s="15" t="s">
        <v>789</v>
      </c>
      <c r="K857" s="11"/>
      <c r="L857" s="11"/>
      <c r="M857" s="15"/>
      <c r="N857" s="54">
        <v>10</v>
      </c>
      <c r="O857" s="15" t="s">
        <v>1598</v>
      </c>
    </row>
    <row r="858" spans="1:15" ht="22.5" x14ac:dyDescent="0.2">
      <c r="A858" s="5">
        <v>857</v>
      </c>
      <c r="B858" s="1">
        <v>619</v>
      </c>
      <c r="C858" s="1">
        <v>618</v>
      </c>
      <c r="D858" s="1">
        <v>8</v>
      </c>
      <c r="E858" s="1" t="s">
        <v>15</v>
      </c>
      <c r="F858" s="21" t="s">
        <v>1981</v>
      </c>
      <c r="G858" s="5" t="str">
        <f t="shared" si="14"/>
        <v>Urtico urentis – Malvetum neglectae W. Lohmeyer ex Grosse-Brauckmann 1954</v>
      </c>
      <c r="I858" s="5" t="s">
        <v>1345</v>
      </c>
      <c r="J858" s="5" t="s">
        <v>1998</v>
      </c>
      <c r="K858" s="1">
        <v>98</v>
      </c>
      <c r="L858" s="1" t="s">
        <v>790</v>
      </c>
      <c r="M858" s="5" t="s">
        <v>1786</v>
      </c>
      <c r="N858" s="25">
        <v>10</v>
      </c>
      <c r="O858" s="5" t="s">
        <v>1598</v>
      </c>
    </row>
    <row r="859" spans="1:15" ht="67.5" x14ac:dyDescent="0.2">
      <c r="A859" s="5">
        <v>858</v>
      </c>
      <c r="B859" s="1">
        <v>620</v>
      </c>
      <c r="C859" s="1">
        <v>618</v>
      </c>
      <c r="D859" s="1">
        <v>8</v>
      </c>
      <c r="E859" s="1" t="s">
        <v>15</v>
      </c>
      <c r="F859" s="21" t="s">
        <v>1981</v>
      </c>
      <c r="G859" s="5" t="str">
        <f t="shared" si="14"/>
        <v>Chenopodio vulvariae – Malvetum neglectae Gutte 1972</v>
      </c>
      <c r="I859" s="5" t="s">
        <v>1346</v>
      </c>
      <c r="J859" s="5" t="s">
        <v>783</v>
      </c>
      <c r="K859" s="1">
        <v>100</v>
      </c>
      <c r="L859" s="1" t="s">
        <v>791</v>
      </c>
      <c r="M859" s="17" t="s">
        <v>1862</v>
      </c>
      <c r="N859" s="25">
        <v>10</v>
      </c>
      <c r="O859" s="5" t="s">
        <v>1598</v>
      </c>
    </row>
    <row r="860" spans="1:15" ht="45" x14ac:dyDescent="0.2">
      <c r="A860" s="5">
        <v>859</v>
      </c>
      <c r="B860" s="1">
        <v>621</v>
      </c>
      <c r="C860" s="1">
        <v>618</v>
      </c>
      <c r="D860" s="1">
        <v>8</v>
      </c>
      <c r="E860" s="1" t="s">
        <v>15</v>
      </c>
      <c r="F860" s="21" t="s">
        <v>1981</v>
      </c>
      <c r="G860" s="5" t="str">
        <f t="shared" si="14"/>
        <v>Chenopodietum vulvariae Gutte &amp; Pysek 1976</v>
      </c>
      <c r="I860" s="5" t="s">
        <v>1347</v>
      </c>
      <c r="J860" s="5" t="s">
        <v>792</v>
      </c>
      <c r="K860" s="1">
        <v>103</v>
      </c>
      <c r="L860" s="1" t="s">
        <v>791</v>
      </c>
      <c r="M860" s="17" t="s">
        <v>1863</v>
      </c>
      <c r="N860" s="25">
        <v>10</v>
      </c>
      <c r="O860" s="5" t="s">
        <v>1598</v>
      </c>
    </row>
    <row r="861" spans="1:15" ht="22.5" x14ac:dyDescent="0.2">
      <c r="A861" s="5">
        <v>860</v>
      </c>
      <c r="B861" s="1">
        <v>622</v>
      </c>
      <c r="C861" s="1">
        <v>618</v>
      </c>
      <c r="D861" s="1">
        <v>8</v>
      </c>
      <c r="E861" s="1" t="s">
        <v>15</v>
      </c>
      <c r="F861" s="21" t="s">
        <v>1981</v>
      </c>
      <c r="G861" s="5" t="str">
        <f t="shared" si="14"/>
        <v>Hyoscyamo nigri – Malvetum neglectae Aichinger 1933</v>
      </c>
      <c r="I861" s="5" t="s">
        <v>1348</v>
      </c>
      <c r="J861" s="5" t="s">
        <v>794</v>
      </c>
      <c r="K861" s="1">
        <v>104</v>
      </c>
      <c r="L861" s="1" t="s">
        <v>793</v>
      </c>
      <c r="M861" s="5" t="s">
        <v>1979</v>
      </c>
      <c r="N861" s="25">
        <v>10</v>
      </c>
      <c r="O861" s="5" t="s">
        <v>1598</v>
      </c>
    </row>
    <row r="862" spans="1:15" x14ac:dyDescent="0.2">
      <c r="A862" s="5">
        <v>861</v>
      </c>
      <c r="B862" s="11">
        <v>623</v>
      </c>
      <c r="C862" s="11">
        <v>609</v>
      </c>
      <c r="D862" s="11">
        <v>5</v>
      </c>
      <c r="E862" s="11" t="s">
        <v>13</v>
      </c>
      <c r="F862" s="24" t="s">
        <v>1981</v>
      </c>
      <c r="G862" s="15" t="str">
        <f t="shared" si="14"/>
        <v>Bromo – Hordeion murinum Hejný 1978</v>
      </c>
      <c r="H862" s="15"/>
      <c r="I862" s="15" t="s">
        <v>1349</v>
      </c>
      <c r="J862" s="15" t="s">
        <v>789</v>
      </c>
      <c r="K862" s="11"/>
      <c r="L862" s="11"/>
      <c r="M862" s="15"/>
      <c r="N862" s="54">
        <v>10</v>
      </c>
      <c r="O862" s="15" t="s">
        <v>1598</v>
      </c>
    </row>
    <row r="863" spans="1:15" x14ac:dyDescent="0.2">
      <c r="A863" s="5">
        <v>862</v>
      </c>
      <c r="B863" s="1">
        <v>624</v>
      </c>
      <c r="C863" s="1">
        <v>623</v>
      </c>
      <c r="D863" s="1">
        <v>8</v>
      </c>
      <c r="E863" s="1" t="s">
        <v>15</v>
      </c>
      <c r="F863" s="21" t="s">
        <v>1981</v>
      </c>
      <c r="G863" s="5" t="str">
        <f t="shared" si="14"/>
        <v>Geranio mollis – Hordeetum murinum Géhu 2008</v>
      </c>
      <c r="I863" s="5" t="s">
        <v>1350</v>
      </c>
      <c r="J863" s="5" t="s">
        <v>55</v>
      </c>
      <c r="K863" s="1">
        <v>105</v>
      </c>
      <c r="L863" s="1" t="s">
        <v>795</v>
      </c>
      <c r="M863" s="5" t="s">
        <v>1787</v>
      </c>
      <c r="N863" s="25">
        <v>10</v>
      </c>
      <c r="O863" s="5" t="s">
        <v>1598</v>
      </c>
    </row>
    <row r="864" spans="1:15" ht="22.5" x14ac:dyDescent="0.2">
      <c r="A864" s="5">
        <v>863</v>
      </c>
      <c r="B864" s="1">
        <v>625</v>
      </c>
      <c r="C864" s="1">
        <v>623</v>
      </c>
      <c r="D864" s="1">
        <v>8</v>
      </c>
      <c r="E864" s="1" t="s">
        <v>15</v>
      </c>
      <c r="F864" s="21" t="s">
        <v>1981</v>
      </c>
      <c r="G864" s="5" t="str">
        <f t="shared" si="14"/>
        <v>Sisymbrio officinalis – Hordeetum murinum Braun-Blanq. 1967</v>
      </c>
      <c r="I864" s="5" t="s">
        <v>1351</v>
      </c>
      <c r="J864" s="5" t="s">
        <v>797</v>
      </c>
      <c r="K864" s="1">
        <v>106</v>
      </c>
      <c r="L864" s="1" t="s">
        <v>796</v>
      </c>
      <c r="N864" s="25">
        <v>10</v>
      </c>
      <c r="O864" s="5" t="s">
        <v>1598</v>
      </c>
    </row>
    <row r="865" spans="1:15" ht="22.5" x14ac:dyDescent="0.2">
      <c r="A865" s="5">
        <v>864</v>
      </c>
      <c r="B865" s="1">
        <v>626</v>
      </c>
      <c r="C865" s="1">
        <v>623</v>
      </c>
      <c r="D865" s="1">
        <v>8</v>
      </c>
      <c r="E865" s="1" t="s">
        <v>15</v>
      </c>
      <c r="F865" s="21" t="s">
        <v>1981</v>
      </c>
      <c r="G865" s="5" t="str">
        <f t="shared" si="14"/>
        <v>Hordeetum murinum Allorge 1922</v>
      </c>
      <c r="I865" s="5" t="s">
        <v>1352</v>
      </c>
      <c r="J865" s="5" t="s">
        <v>471</v>
      </c>
      <c r="K865" s="1">
        <v>107</v>
      </c>
      <c r="L865" s="1" t="s">
        <v>798</v>
      </c>
      <c r="M865" s="5" t="s">
        <v>1788</v>
      </c>
      <c r="N865" s="25">
        <v>10</v>
      </c>
      <c r="O865" s="5" t="s">
        <v>1598</v>
      </c>
    </row>
    <row r="866" spans="1:15" ht="33.75" x14ac:dyDescent="0.2">
      <c r="A866" s="5">
        <v>865</v>
      </c>
      <c r="B866" s="1">
        <v>627</v>
      </c>
      <c r="C866" s="1">
        <v>623</v>
      </c>
      <c r="D866" s="1">
        <v>8</v>
      </c>
      <c r="E866" s="1" t="s">
        <v>15</v>
      </c>
      <c r="F866" s="21" t="s">
        <v>1981</v>
      </c>
      <c r="G866" s="5" t="str">
        <f t="shared" si="14"/>
        <v>Coronopodo procumbentis – Centaureetum calcitrapae Quantin 1947</v>
      </c>
      <c r="I866" s="5" t="s">
        <v>1353</v>
      </c>
      <c r="J866" s="5" t="s">
        <v>768</v>
      </c>
      <c r="K866" s="1">
        <v>110</v>
      </c>
      <c r="L866" s="1" t="s">
        <v>799</v>
      </c>
      <c r="M866" s="5" t="s">
        <v>1789</v>
      </c>
      <c r="N866" s="25">
        <v>10</v>
      </c>
      <c r="O866" s="5" t="s">
        <v>1598</v>
      </c>
    </row>
    <row r="867" spans="1:15" x14ac:dyDescent="0.2">
      <c r="A867" s="5">
        <v>866</v>
      </c>
      <c r="B867" s="11">
        <v>628</v>
      </c>
      <c r="C867" s="11">
        <v>609</v>
      </c>
      <c r="D867" s="11">
        <v>5</v>
      </c>
      <c r="E867" s="11" t="s">
        <v>13</v>
      </c>
      <c r="F867" s="24" t="s">
        <v>1981</v>
      </c>
      <c r="G867" s="15" t="str">
        <f t="shared" si="14"/>
        <v>Salsolion ruthenicae G. Phil. ex Oberd. 1983</v>
      </c>
      <c r="H867" s="15"/>
      <c r="I867" s="15" t="s">
        <v>1354</v>
      </c>
      <c r="J867" s="15" t="s">
        <v>801</v>
      </c>
      <c r="K867" s="11"/>
      <c r="L867" s="11"/>
      <c r="M867" s="15"/>
      <c r="N867" s="54">
        <v>10</v>
      </c>
      <c r="O867" s="15" t="s">
        <v>1598</v>
      </c>
    </row>
    <row r="868" spans="1:15" x14ac:dyDescent="0.2">
      <c r="A868" s="5">
        <v>867</v>
      </c>
      <c r="B868" s="1">
        <v>629</v>
      </c>
      <c r="C868" s="1">
        <v>628</v>
      </c>
      <c r="D868" s="1">
        <v>8</v>
      </c>
      <c r="E868" s="1" t="s">
        <v>15</v>
      </c>
      <c r="F868" s="21" t="s">
        <v>1981</v>
      </c>
      <c r="G868" s="5" t="str">
        <f t="shared" si="14"/>
        <v>Chenopodietum botryos G. Phil. ex Sukopp 1973</v>
      </c>
      <c r="I868" s="5" t="s">
        <v>1355</v>
      </c>
      <c r="J868" s="5" t="s">
        <v>1999</v>
      </c>
      <c r="K868" s="1">
        <v>111</v>
      </c>
      <c r="L868" s="1" t="s">
        <v>800</v>
      </c>
      <c r="M868" s="5" t="s">
        <v>1980</v>
      </c>
      <c r="N868" s="25">
        <v>10</v>
      </c>
      <c r="O868" s="5" t="s">
        <v>1598</v>
      </c>
    </row>
    <row r="869" spans="1:15" ht="22.5" x14ac:dyDescent="0.2">
      <c r="A869" s="5">
        <v>868</v>
      </c>
      <c r="B869" s="1">
        <v>630</v>
      </c>
      <c r="C869" s="1">
        <v>628</v>
      </c>
      <c r="D869" s="1">
        <v>8</v>
      </c>
      <c r="E869" s="1" t="s">
        <v>15</v>
      </c>
      <c r="F869" s="21" t="s">
        <v>1981</v>
      </c>
      <c r="G869" s="5" t="str">
        <f t="shared" si="14"/>
        <v>Plantagini indicae – Senecionetum viscosi G. Phil. ex Eliáš 1986</v>
      </c>
      <c r="I869" s="5" t="s">
        <v>1356</v>
      </c>
      <c r="J869" s="5" t="s">
        <v>2000</v>
      </c>
      <c r="K869" s="1">
        <v>113</v>
      </c>
      <c r="L869" s="1" t="s">
        <v>802</v>
      </c>
      <c r="M869" s="5" t="s">
        <v>1790</v>
      </c>
      <c r="N869" s="25">
        <v>10</v>
      </c>
      <c r="O869" s="5" t="s">
        <v>1598</v>
      </c>
    </row>
    <row r="870" spans="1:15" x14ac:dyDescent="0.2">
      <c r="A870" s="5"/>
    </row>
    <row r="871" spans="1:15" x14ac:dyDescent="0.2">
      <c r="A871" s="5"/>
    </row>
    <row r="872" spans="1:15" x14ac:dyDescent="0.2">
      <c r="A872" s="5"/>
    </row>
    <row r="957" spans="7:7" x14ac:dyDescent="0.2">
      <c r="G957" s="5" t="str">
        <f t="shared" ref="G957:G968" si="15">CONCATENATE(I957," ",J957)</f>
        <v xml:space="preserve"> </v>
      </c>
    </row>
    <row r="958" spans="7:7" x14ac:dyDescent="0.2">
      <c r="G958" s="5" t="str">
        <f t="shared" si="15"/>
        <v xml:space="preserve"> </v>
      </c>
    </row>
    <row r="959" spans="7:7" x14ac:dyDescent="0.2">
      <c r="G959" s="5" t="str">
        <f t="shared" si="15"/>
        <v xml:space="preserve"> </v>
      </c>
    </row>
    <row r="960" spans="7:7" x14ac:dyDescent="0.2">
      <c r="G960" s="5" t="str">
        <f t="shared" si="15"/>
        <v xml:space="preserve"> </v>
      </c>
    </row>
    <row r="961" spans="7:7" x14ac:dyDescent="0.2">
      <c r="G961" s="5" t="str">
        <f t="shared" si="15"/>
        <v xml:space="preserve"> </v>
      </c>
    </row>
    <row r="962" spans="7:7" x14ac:dyDescent="0.2">
      <c r="G962" s="5" t="str">
        <f t="shared" si="15"/>
        <v xml:space="preserve"> </v>
      </c>
    </row>
    <row r="963" spans="7:7" x14ac:dyDescent="0.2">
      <c r="G963" s="5" t="str">
        <f t="shared" si="15"/>
        <v xml:space="preserve"> </v>
      </c>
    </row>
    <row r="964" spans="7:7" x14ac:dyDescent="0.2">
      <c r="G964" s="5" t="str">
        <f t="shared" si="15"/>
        <v xml:space="preserve"> </v>
      </c>
    </row>
    <row r="965" spans="7:7" x14ac:dyDescent="0.2">
      <c r="G965" s="5" t="str">
        <f t="shared" si="15"/>
        <v xml:space="preserve"> </v>
      </c>
    </row>
    <row r="966" spans="7:7" x14ac:dyDescent="0.2">
      <c r="G966" s="5" t="str">
        <f t="shared" si="15"/>
        <v xml:space="preserve"> </v>
      </c>
    </row>
    <row r="967" spans="7:7" x14ac:dyDescent="0.2">
      <c r="G967" s="5" t="str">
        <f t="shared" si="15"/>
        <v xml:space="preserve"> </v>
      </c>
    </row>
    <row r="968" spans="7:7" x14ac:dyDescent="0.2">
      <c r="G968" s="5" t="str">
        <f t="shared" si="15"/>
        <v xml:space="preserve"> </v>
      </c>
    </row>
  </sheetData>
  <autoFilter ref="A1:O869"/>
  <sortState ref="A2:O844">
    <sortCondition ref="A2:A844"/>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Métadonnées</vt:lpstr>
      <vt:lpstr>Description structure</vt:lpstr>
      <vt:lpstr>Données</vt:lpstr>
    </vt:vector>
  </TitlesOfParts>
  <Company>MNHN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Louvel</dc:creator>
  <cp:lastModifiedBy>Louvel</cp:lastModifiedBy>
  <dcterms:created xsi:type="dcterms:W3CDTF">2012-11-30T14:20:43Z</dcterms:created>
  <dcterms:modified xsi:type="dcterms:W3CDTF">2015-02-10T16:22:37Z</dcterms:modified>
</cp:coreProperties>
</file>