
<file path=[Content_Types].xml><?xml version="1.0" encoding="utf-8"?>
<Types xmlns="http://schemas.openxmlformats.org/package/2006/content-types">
  <Default Extension="png" ContentType="image/png"/>
  <Default Extension="svg" ContentType="image/svg+xml"/>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mc:AlternateContent xmlns:mc="http://schemas.openxmlformats.org/markup-compatibility/2006">
    <mc:Choice Requires="x15">
      <x15ac:absPath xmlns:x15ac="http://schemas.microsoft.com/office/spreadsheetml/2010/11/ac" url="R:\090_MARIN\5_Expertise et animation de groupes d'experts\Habitats_marins\Sensibilité écologique\Projet sensibilité MNHN\Données sensibilité\Pressions physiques\Données Atl-MMN\Eval Atl 2022\VF\"/>
    </mc:Choice>
  </mc:AlternateContent>
  <xr:revisionPtr revIDLastSave="0" documentId="13_ncr:1_{DC198392-5253-4222-AD5E-751E6867A9A1}" xr6:coauthVersionLast="36" xr6:coauthVersionMax="45" xr10:uidLastSave="{00000000-0000-0000-0000-000000000000}"/>
  <bookViews>
    <workbookView xWindow="0" yWindow="0" windowWidth="30720" windowHeight="10125" activeTab="1" xr2:uid="{00000000-000D-0000-FFFF-FFFF00000000}"/>
  </bookViews>
  <sheets>
    <sheet name="Métadonnées" sheetId="11" r:id="rId1"/>
    <sheet name="A lire" sheetId="12" r:id="rId2"/>
    <sheet name="D1-1" sheetId="1" r:id="rId3"/>
    <sheet name="D1-2" sheetId="2" r:id="rId4"/>
    <sheet name="D1-3" sheetId="3" r:id="rId5"/>
    <sheet name="D1-4" sheetId="4" r:id="rId6"/>
    <sheet name="D1-5" sheetId="5" r:id="rId7"/>
    <sheet name="D3-1" sheetId="6" r:id="rId8"/>
    <sheet name="D4-1" sheetId="7" r:id="rId9"/>
    <sheet name="D5-1" sheetId="8" r:id="rId10"/>
    <sheet name="D5-2" sheetId="9" r:id="rId11"/>
    <sheet name="D6-1" sheetId="10" r:id="rId12"/>
  </sheets>
  <calcPr calcId="191029" refMode="R1C1"/>
</workbook>
</file>

<file path=xl/calcChain.xml><?xml version="1.0" encoding="utf-8"?>
<calcChain xmlns="http://schemas.openxmlformats.org/spreadsheetml/2006/main">
  <c r="H6" i="8" l="1"/>
  <c r="H15" i="8"/>
  <c r="G15" i="8"/>
  <c r="H14" i="8"/>
  <c r="G14" i="8"/>
  <c r="H13" i="8"/>
  <c r="G13" i="8"/>
  <c r="H12" i="8"/>
  <c r="G12" i="8"/>
  <c r="H11" i="8"/>
  <c r="G11" i="8"/>
  <c r="H10" i="8"/>
  <c r="G10" i="8"/>
  <c r="H9" i="8"/>
  <c r="G9" i="8"/>
  <c r="H8" i="8"/>
  <c r="G8" i="8"/>
  <c r="H7" i="8"/>
  <c r="G7" i="8"/>
  <c r="G6" i="8"/>
  <c r="H5" i="8"/>
  <c r="G5" i="8"/>
  <c r="H4" i="8"/>
  <c r="G4" i="8"/>
  <c r="H13" i="6" l="1"/>
  <c r="G13" i="6"/>
  <c r="H8" i="5" l="1"/>
  <c r="H15" i="10" l="1"/>
  <c r="G15" i="10"/>
  <c r="H14" i="10"/>
  <c r="G14" i="10"/>
  <c r="H13" i="10"/>
  <c r="G13" i="10"/>
  <c r="H12" i="10"/>
  <c r="G12" i="10"/>
  <c r="H11" i="10"/>
  <c r="G11" i="10"/>
  <c r="H10" i="10"/>
  <c r="G10" i="10"/>
  <c r="H9" i="10"/>
  <c r="G9" i="10"/>
  <c r="H8" i="10"/>
  <c r="G8" i="10"/>
  <c r="H7" i="10"/>
  <c r="G7" i="10"/>
  <c r="H6" i="10"/>
  <c r="G6" i="10"/>
  <c r="H5" i="10"/>
  <c r="G5" i="10"/>
  <c r="H4" i="10"/>
  <c r="G4" i="10"/>
  <c r="H15" i="9"/>
  <c r="G15" i="9"/>
  <c r="H14" i="9"/>
  <c r="G14" i="9"/>
  <c r="H13" i="9"/>
  <c r="G13" i="9"/>
  <c r="H12" i="9"/>
  <c r="G12" i="9"/>
  <c r="H11" i="9"/>
  <c r="G11" i="9"/>
  <c r="H10" i="9"/>
  <c r="G10" i="9"/>
  <c r="H9" i="9"/>
  <c r="G9" i="9"/>
  <c r="H8" i="9"/>
  <c r="G8" i="9"/>
  <c r="H7" i="9"/>
  <c r="G7" i="9"/>
  <c r="H6" i="9"/>
  <c r="G6" i="9"/>
  <c r="H5" i="9"/>
  <c r="G5" i="9"/>
  <c r="H4" i="9"/>
  <c r="G4" i="9"/>
  <c r="H15" i="7"/>
  <c r="G15" i="7"/>
  <c r="H14" i="7"/>
  <c r="G14" i="7"/>
  <c r="H13" i="7"/>
  <c r="G13" i="7"/>
  <c r="H12" i="7"/>
  <c r="G12" i="7"/>
  <c r="H11" i="7"/>
  <c r="G11" i="7"/>
  <c r="H10" i="7"/>
  <c r="G10" i="7"/>
  <c r="H9" i="7"/>
  <c r="G9" i="7"/>
  <c r="H8" i="7"/>
  <c r="G8" i="7"/>
  <c r="H7" i="7"/>
  <c r="G7" i="7"/>
  <c r="H6" i="7"/>
  <c r="G6" i="7"/>
  <c r="H5" i="7"/>
  <c r="G5" i="7"/>
  <c r="H4" i="7"/>
  <c r="G4" i="7"/>
  <c r="H15" i="6"/>
  <c r="G15" i="6"/>
  <c r="H14" i="6"/>
  <c r="G14" i="6"/>
  <c r="H12" i="6"/>
  <c r="G12" i="6"/>
  <c r="H11" i="6"/>
  <c r="G11" i="6"/>
  <c r="H10" i="6"/>
  <c r="G10" i="6"/>
  <c r="H9" i="6"/>
  <c r="G9" i="6"/>
  <c r="H8" i="6"/>
  <c r="G8" i="6"/>
  <c r="H7" i="6"/>
  <c r="G7" i="6"/>
  <c r="H6" i="6"/>
  <c r="G6" i="6"/>
  <c r="H5" i="6"/>
  <c r="G5" i="6"/>
  <c r="H4" i="6"/>
  <c r="G4" i="6"/>
  <c r="H16" i="5"/>
  <c r="G16" i="5"/>
  <c r="H15" i="5"/>
  <c r="G15" i="5"/>
  <c r="H14" i="5"/>
  <c r="G14" i="5"/>
  <c r="H13" i="5"/>
  <c r="G13" i="5"/>
  <c r="H12" i="5"/>
  <c r="G12" i="5"/>
  <c r="H11" i="5"/>
  <c r="G11" i="5"/>
  <c r="H10" i="5"/>
  <c r="G10" i="5"/>
  <c r="H9" i="5"/>
  <c r="G9" i="5"/>
  <c r="G8" i="5"/>
  <c r="H7" i="5"/>
  <c r="G7" i="5"/>
  <c r="H6" i="5"/>
  <c r="G6" i="5"/>
  <c r="H5" i="5"/>
  <c r="G5" i="5"/>
  <c r="H15" i="4"/>
  <c r="G15" i="4"/>
  <c r="H14" i="4"/>
  <c r="G14" i="4"/>
  <c r="H13" i="4"/>
  <c r="G13" i="4"/>
  <c r="H12" i="4"/>
  <c r="G12" i="4"/>
  <c r="H11" i="4"/>
  <c r="G11" i="4"/>
  <c r="H10" i="4"/>
  <c r="G10" i="4"/>
  <c r="H9" i="4"/>
  <c r="G9" i="4"/>
  <c r="H8" i="4"/>
  <c r="G8" i="4"/>
  <c r="H7" i="4"/>
  <c r="G7" i="4"/>
  <c r="H6" i="4"/>
  <c r="G6" i="4"/>
  <c r="H5" i="4"/>
  <c r="G5" i="4"/>
  <c r="H4" i="4"/>
  <c r="G4" i="4"/>
  <c r="H15" i="3"/>
  <c r="G15" i="3"/>
  <c r="H14" i="3"/>
  <c r="G14" i="3"/>
  <c r="H13" i="3"/>
  <c r="G13" i="3"/>
  <c r="H12" i="3"/>
  <c r="G12" i="3"/>
  <c r="H11" i="3"/>
  <c r="G11" i="3"/>
  <c r="H10" i="3"/>
  <c r="G10" i="3"/>
  <c r="H9" i="3"/>
  <c r="G9" i="3"/>
  <c r="H8" i="3"/>
  <c r="G8" i="3"/>
  <c r="H7" i="3"/>
  <c r="G7" i="3"/>
  <c r="H6" i="3"/>
  <c r="G6" i="3"/>
  <c r="H5" i="3"/>
  <c r="G5" i="3"/>
  <c r="H4" i="3"/>
  <c r="G4" i="3"/>
  <c r="H16" i="2"/>
  <c r="G16" i="2"/>
  <c r="H15" i="2"/>
  <c r="G15" i="2"/>
  <c r="H14" i="2"/>
  <c r="G14" i="2"/>
  <c r="H13" i="2"/>
  <c r="H12" i="2"/>
  <c r="G12" i="2"/>
  <c r="H11" i="2"/>
  <c r="G11" i="2"/>
  <c r="H10" i="2"/>
  <c r="G10" i="2"/>
  <c r="H9" i="2"/>
  <c r="G9" i="2"/>
  <c r="H8" i="2"/>
  <c r="G8" i="2"/>
  <c r="H7" i="2"/>
  <c r="G7" i="2"/>
  <c r="H6" i="2"/>
  <c r="G6" i="2"/>
  <c r="H5" i="2"/>
  <c r="G5" i="2"/>
  <c r="H16" i="1"/>
  <c r="G16" i="1"/>
  <c r="H15" i="1"/>
  <c r="G15" i="1"/>
  <c r="H14" i="1"/>
  <c r="H13" i="1"/>
  <c r="H12" i="1"/>
  <c r="G12" i="1"/>
  <c r="H11" i="1"/>
  <c r="G11" i="1"/>
  <c r="H10" i="1"/>
  <c r="G10" i="1"/>
  <c r="H9" i="1"/>
  <c r="G9" i="1"/>
  <c r="H8" i="1"/>
  <c r="G8" i="1"/>
  <c r="H7" i="1"/>
  <c r="G7" i="1"/>
  <c r="H6" i="1"/>
  <c r="G6" i="1"/>
  <c r="H5" i="1"/>
  <c r="G5" i="1"/>
</calcChain>
</file>

<file path=xl/sharedStrings.xml><?xml version="1.0" encoding="utf-8"?>
<sst xmlns="http://schemas.openxmlformats.org/spreadsheetml/2006/main" count="1214" uniqueCount="396">
  <si>
    <t>D1-1</t>
  </si>
  <si>
    <t>Roches ou blocs du circalittoral du large à brachiopodes</t>
  </si>
  <si>
    <t>CD_HAB</t>
  </si>
  <si>
    <t>Catégorie</t>
  </si>
  <si>
    <t>Pression</t>
  </si>
  <si>
    <t>Résist.</t>
  </si>
  <si>
    <t>IC résist.</t>
  </si>
  <si>
    <t>Résil.</t>
  </si>
  <si>
    <t>IC Résil.</t>
  </si>
  <si>
    <t>Sensib.</t>
  </si>
  <si>
    <t>IC sensib.</t>
  </si>
  <si>
    <t>Description de l'évaluation</t>
  </si>
  <si>
    <t>Commentaire Indice de confiance</t>
  </si>
  <si>
    <r>
      <rPr>
        <b/>
        <sz val="11"/>
        <color indexed="8"/>
        <rFont val="Calibri"/>
        <family val="2"/>
      </rPr>
      <t xml:space="preserve"> Pertes physiques</t>
    </r>
    <r>
      <rPr>
        <sz val="11"/>
        <color indexed="8"/>
        <rFont val="Calibri"/>
        <family val="2"/>
      </rPr>
      <t xml:space="preserve"> (modification permanente)</t>
    </r>
  </si>
  <si>
    <t>Perte d’un habitat</t>
  </si>
  <si>
    <t>A</t>
  </si>
  <si>
    <t>H</t>
  </si>
  <si>
    <t>TH</t>
  </si>
  <si>
    <t xml:space="preserve">Dire d'experts.
L'indice de confiance est haut en raison de la nature permanente des impacts liés à cette pression. </t>
  </si>
  <si>
    <r>
      <rPr>
        <b/>
        <sz val="11"/>
        <color indexed="8"/>
        <rFont val="Calibri"/>
        <family val="2"/>
      </rPr>
      <t xml:space="preserve">Changement d’habitat </t>
    </r>
    <r>
      <rPr>
        <sz val="11"/>
        <color indexed="8"/>
        <rFont val="Calibri"/>
        <family val="2"/>
      </rPr>
      <t>(pour un autre type de fond marin)</t>
    </r>
  </si>
  <si>
    <t>Un changement de substrat ou un changement de l'étagement entraînerait une perte totale des caractéristiques de l'habitat, défini par un substrat de roches ou blocs dans l'étage circalittoral du large. Par définition, cet habitat ne pourrait récupérer sur un substrat ou un étage différent.</t>
  </si>
  <si>
    <t xml:space="preserve">Extraction de substrat </t>
  </si>
  <si>
    <t>M</t>
  </si>
  <si>
    <t>Dire d’experts
Littérature grise concernant des habitats similaires : Readman, 2018 ; Readman &amp; Jackson, 2016
L'indice de confiance de l'évaluation de résistance est haut en raison de l'atteinte en profondeur de la pression.</t>
  </si>
  <si>
    <t>Tassement</t>
  </si>
  <si>
    <t>F</t>
  </si>
  <si>
    <t xml:space="preserve">Dire d’experts
Littérature grise concernant des sous-habitats similaires : Readman, 2018 ; Readman &amp; Jackson, 2016
</t>
  </si>
  <si>
    <r>
      <rPr>
        <b/>
        <sz val="11"/>
        <color indexed="8"/>
        <rFont val="Calibri"/>
        <family val="2"/>
      </rPr>
      <t>Abrasion superficielle</t>
    </r>
    <r>
      <rPr>
        <sz val="11"/>
        <color indexed="8"/>
        <rFont val="Calibri"/>
        <family val="2"/>
      </rPr>
      <t> </t>
    </r>
  </si>
  <si>
    <t>Abrasion peu profonde</t>
  </si>
  <si>
    <t>Dire d’experts
Littérature grise concernant des sous-habitats similaires : Readman, 2018 ; Readman &amp; Jackson, 2016
L'indice de confiance de l'évaluation de résistance est haut en raison de l'atteinte en profondeur de la pression.</t>
  </si>
  <si>
    <t>Abrasion profonde</t>
  </si>
  <si>
    <t>Remaniement</t>
  </si>
  <si>
    <r>
      <rPr>
        <b/>
        <sz val="11"/>
        <color indexed="8"/>
        <rFont val="Calibri"/>
        <family val="2"/>
      </rPr>
      <t xml:space="preserve">Dépôt faible de matériel </t>
    </r>
    <r>
      <rPr>
        <sz val="11"/>
        <color indexed="8"/>
        <rFont val="Calibri"/>
        <family val="2"/>
      </rPr>
      <t> </t>
    </r>
  </si>
  <si>
    <r>
      <rPr>
        <b/>
        <sz val="11"/>
        <color indexed="8"/>
        <rFont val="Calibri"/>
        <family val="2"/>
      </rPr>
      <t>Dépôt important de matériel</t>
    </r>
    <r>
      <rPr>
        <sz val="11"/>
        <color indexed="8"/>
        <rFont val="Calibri"/>
        <family val="2"/>
      </rPr>
      <t> </t>
    </r>
  </si>
  <si>
    <r>
      <rPr>
        <b/>
        <sz val="11"/>
        <color indexed="8"/>
        <rFont val="Calibri"/>
        <family val="2"/>
      </rPr>
      <t>Changements hydrologiques</t>
    </r>
    <r>
      <rPr>
        <sz val="11"/>
        <color indexed="8"/>
        <rFont val="Calibri"/>
        <family val="2"/>
      </rPr>
      <t xml:space="preserve"> 
</t>
    </r>
    <r>
      <rPr>
        <sz val="11"/>
        <color indexed="8"/>
        <rFont val="Calibri"/>
        <family val="2"/>
      </rPr>
      <t>(Modification temporaire et/ou réversible) </t>
    </r>
  </si>
  <si>
    <t>Modification des conditions hydrodynamiques</t>
  </si>
  <si>
    <t>Dire d’experts
Littérature grise concernant des sous-habitats similaires : Readman, 2018 ; Readman &amp; Jackson, 2016</t>
  </si>
  <si>
    <r>
      <rPr>
        <b/>
        <sz val="11"/>
        <color indexed="8"/>
        <rFont val="Calibri"/>
        <family val="2"/>
      </rPr>
      <t>Modification de la charge en particules</t>
    </r>
    <r>
      <rPr>
        <sz val="11"/>
        <color indexed="8"/>
        <rFont val="Calibri"/>
        <family val="2"/>
      </rPr>
      <t> </t>
    </r>
  </si>
  <si>
    <t>Dire d’experts
Littérature grise concernant des sous-habitats similaires : Readman, 2018 ; Readman &amp; Jackson, 2016 
Publications examinées en comité de lecture : James et al., 1992 ;</t>
  </si>
  <si>
    <t>D1-2</t>
  </si>
  <si>
    <t>Roches ou blocs du circalittoral du large à coraux</t>
  </si>
  <si>
    <t>Un changement de substrat ou un changement de l'étagement entraînerait une perte totale des caractéristiques de l'habitat, défini par un substrat de roches ou blocs dans l’étage circalittoral du large. Par définition, cet habitat ne pourrait récupérer sur un substrat ou un étage différent.</t>
  </si>
  <si>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habitats similaires et des espèces caractéristiques : </t>
    </r>
    <r>
      <rPr>
        <sz val="11"/>
        <color indexed="8"/>
        <rFont val="Calibri"/>
        <family val="2"/>
      </rPr>
      <t xml:space="preserve">Last </t>
    </r>
    <r>
      <rPr>
        <i/>
        <sz val="11"/>
        <color indexed="8"/>
        <rFont val="Calibri"/>
        <family val="2"/>
      </rPr>
      <t>et al.</t>
    </r>
    <r>
      <rPr>
        <sz val="11"/>
        <color indexed="8"/>
        <rFont val="Calibri"/>
        <family val="2"/>
      </rPr>
      <t>, 2019</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</si>
  <si>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habitats similaires et des espèces caractéristiques : Last </t>
    </r>
    <r>
      <rPr>
        <i/>
        <sz val="11"/>
        <color indexed="8"/>
        <rFont val="Calibri"/>
        <family val="2"/>
      </rPr>
      <t>et al.</t>
    </r>
    <r>
      <rPr>
        <sz val="11"/>
        <color indexed="8"/>
        <rFont val="Calibri"/>
        <family val="2"/>
      </rPr>
      <t>, 2019</t>
    </r>
    <r>
      <rPr>
        <sz val="11"/>
        <color indexed="8"/>
        <rFont val="Calibri"/>
        <family val="2"/>
      </rPr>
      <t xml:space="preserve">
</t>
    </r>
    <r>
      <rPr>
        <sz val="11"/>
        <color indexed="8"/>
        <rFont val="Calibri"/>
        <family val="2"/>
      </rPr>
      <t xml:space="preserve">
</t>
    </r>
    <r>
      <rPr>
        <sz val="11"/>
        <color indexed="8"/>
        <rFont val="Calibri"/>
        <family val="2"/>
      </rPr>
      <t>L'indice de confiance de l'évaluation de résistance est haut en raison de l'atteinte en profondeur de la pression.</t>
    </r>
  </si>
  <si>
    <t>Dire d'experts</t>
  </si>
  <si>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habitats similaires et des espèces caractéristiques : Last </t>
    </r>
    <r>
      <rPr>
        <i/>
        <sz val="11"/>
        <color indexed="8"/>
        <rFont val="Calibri"/>
        <family val="2"/>
      </rPr>
      <t>et al.</t>
    </r>
    <r>
      <rPr>
        <sz val="11"/>
        <color indexed="8"/>
        <rFont val="Calibri"/>
        <family val="2"/>
      </rPr>
      <t>, 2019</t>
    </r>
  </si>
  <si>
    <t>D1-3</t>
  </si>
  <si>
    <t>Roches ou blocs du circalittoral du large à spongiaires</t>
  </si>
  <si>
    <t>Un changement de substrat ou un changement de l'étagement entraînerait une perte totale des caractéristiques de l'habitat, défini par un substrat de roches ou de blocs dans l'étage circalittoral du large. Par définition, cet habitat ne pourrait récupérer sur un substrat ou un étage différent.</t>
  </si>
  <si>
    <t>D1-4</t>
  </si>
  <si>
    <t>Faune des tombants circalittoraux du large</t>
  </si>
  <si>
    <t>Un changement de substrat ou un changement de l'étagement entraînerait une perte totale des caractéristiques de l'habitat, défini par un substrat rocheux dans l'étage circalittoral du large. Par définition, cet habitat ne pourrait récupérer sur un substrat ou un étage différent.</t>
  </si>
  <si>
    <t>Dire d’experts
Littérature grise concernant des sous-habitats et une pression similaire : Readman, 2016 a-b</t>
  </si>
  <si>
    <r>
      <rPr>
        <sz val="11"/>
        <color indexed="8"/>
        <rFont val="Calibri"/>
        <family val="2"/>
      </rPr>
      <t xml:space="preserve">Littérature grise concernant des sous-habitats et la même pression : Readman, 2016 a-b
</t>
    </r>
    <r>
      <rPr>
        <sz val="11"/>
        <color indexed="8"/>
        <rFont val="Calibri"/>
        <family val="2"/>
      </rPr>
      <t xml:space="preserve">
</t>
    </r>
    <r>
      <rPr>
        <sz val="11"/>
        <color indexed="8"/>
        <rFont val="Calibri"/>
        <family val="2"/>
      </rPr>
      <t xml:space="preserve">Publications examinées en comité de lecture : Van Dolah </t>
    </r>
    <r>
      <rPr>
        <i/>
        <sz val="11"/>
        <color indexed="8"/>
        <rFont val="Calibri"/>
        <family val="2"/>
      </rPr>
      <t xml:space="preserve">et al., </t>
    </r>
    <r>
      <rPr>
        <sz val="11"/>
        <color indexed="8"/>
        <rFont val="Calibri"/>
        <family val="2"/>
      </rPr>
      <t xml:space="preserve">1987 ; Freese </t>
    </r>
    <r>
      <rPr>
        <i/>
        <sz val="11"/>
        <color indexed="8"/>
        <rFont val="Calibri"/>
        <family val="2"/>
      </rPr>
      <t xml:space="preserve">et al., </t>
    </r>
    <r>
      <rPr>
        <sz val="11"/>
        <color indexed="8"/>
        <rFont val="Calibri"/>
        <family val="2"/>
      </rPr>
      <t xml:space="preserve">1999 ; Tilmant, 1979 ; Freese, 2001 ; Boulcott &amp; Howell, 2011 ; Gittenberger &amp; van Loon, 2011 ; Jenkins </t>
    </r>
    <r>
      <rPr>
        <i/>
        <sz val="11"/>
        <color indexed="8"/>
        <rFont val="Calibri"/>
        <family val="2"/>
      </rPr>
      <t xml:space="preserve">et al., </t>
    </r>
    <r>
      <rPr>
        <sz val="11"/>
        <color indexed="8"/>
        <rFont val="Calibri"/>
        <family val="2"/>
      </rPr>
      <t xml:space="preserve">2001 ; </t>
    </r>
  </si>
  <si>
    <t>Dire d’experts
Littérature grise concernant des sous-habitats : Readman, 2016 a-b
L'indice de confiance de l'évaluation de résistance est haut en raison de l'atteinte en profondeur de la pression.</t>
  </si>
  <si>
    <t>Dire d’experts</t>
  </si>
  <si>
    <t>Littérature grise concernant des sous-habitats et la même pression : Readman, 2016 a-b
Publications examinées en comité de lecture : Tyler-Walters, 2005 ; Bell &amp; Barnes, 2001; Bell &amp; Smith, 2004 ; Wulff, 2006 ;</t>
  </si>
  <si>
    <t>Dire d’experts
Littérature grise concernant des sous-habitats et la même pression : Readman, 2016 a-b
Publications examinées en comité de lecture : Wulff, 2006 ; Budd, 2008; Edwards, 2008</t>
  </si>
  <si>
    <r>
      <rPr>
        <sz val="11"/>
        <color indexed="8"/>
        <rFont val="Calibri"/>
        <family val="2"/>
      </rPr>
      <t xml:space="preserve">Littérature grise concernant des sous-habitats et la même pression : Readman, 2016 a-b
</t>
    </r>
    <r>
      <rPr>
        <sz val="11"/>
        <color indexed="8"/>
        <rFont val="Calibri"/>
        <family val="2"/>
      </rPr>
      <t xml:space="preserve">
</t>
    </r>
    <r>
      <rPr>
        <sz val="11"/>
        <color indexed="8"/>
        <rFont val="Calibri"/>
        <family val="2"/>
      </rPr>
      <t xml:space="preserve">Publications examinées en comité de lecture : Tyler-Walters, 2005 ; Roberts </t>
    </r>
    <r>
      <rPr>
        <i/>
        <sz val="11"/>
        <color indexed="8"/>
        <rFont val="Calibri"/>
        <family val="2"/>
      </rPr>
      <t>et al.</t>
    </r>
    <r>
      <rPr>
        <sz val="11"/>
        <color indexed="8"/>
        <rFont val="Calibri"/>
        <family val="2"/>
      </rPr>
      <t xml:space="preserve"> 2006 ;</t>
    </r>
  </si>
  <si>
    <t>Littérature grise concernant des sous-habitats et la même pression : Readman, 2016 a-b
Publications examinées en comité de lecture : Castric &amp; Chassé, 1991 ; Tjensvoll, 2013 ;</t>
  </si>
  <si>
    <t>D1-5</t>
  </si>
  <si>
    <t>Structures carbonatées liées aux émissions de gaz du circalittoral du large</t>
  </si>
  <si>
    <t>Un changement de substrat ou un changement de l'étagement entraînerait une perte totale des caractéristiques de l'habitat, défini par un substrat de roches carbonatées liées à des émissions de gaz dans l’étage du circalittoral du large. Par définition, cet habitat ne pourrait récupérer sur un substrat ou un étage différent.</t>
  </si>
  <si>
    <t xml:space="preserve">Dire d’experts
Littérature grise concernant des sous-habitats similaires : Tyler-Walters, 2018 a-b
</t>
  </si>
  <si>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similaires : Tyler-Walters, 2018 a-b
</t>
    </r>
    <r>
      <rPr>
        <sz val="11"/>
        <color indexed="8"/>
        <rFont val="Calibri"/>
        <family val="2"/>
      </rPr>
      <t xml:space="preserve">
</t>
    </r>
    <r>
      <rPr>
        <sz val="11"/>
        <color indexed="8"/>
        <rFont val="Calibri"/>
        <family val="2"/>
      </rPr>
      <t xml:space="preserve">Publications examinées en comité de lecture : Jensen </t>
    </r>
    <r>
      <rPr>
        <i/>
        <sz val="11"/>
        <color indexed="8"/>
        <rFont val="Calibri"/>
        <family val="2"/>
      </rPr>
      <t>et al.,</t>
    </r>
    <r>
      <rPr>
        <sz val="11"/>
        <color indexed="8"/>
        <rFont val="Calibri"/>
        <family val="2"/>
      </rPr>
      <t xml:space="preserve"> 1992 ; Judd </t>
    </r>
    <r>
      <rPr>
        <i/>
        <sz val="11"/>
        <color indexed="8"/>
        <rFont val="Calibri"/>
        <family val="2"/>
      </rPr>
      <t>et al</t>
    </r>
    <r>
      <rPr>
        <sz val="11"/>
        <color indexed="8"/>
        <rFont val="Calibri"/>
        <family val="2"/>
      </rPr>
      <t xml:space="preserve">., 2007; Whomersely </t>
    </r>
    <r>
      <rPr>
        <i/>
        <sz val="11"/>
        <color indexed="8"/>
        <rFont val="Calibri"/>
        <family val="2"/>
      </rPr>
      <t xml:space="preserve">et al., </t>
    </r>
    <r>
      <rPr>
        <sz val="11"/>
        <color indexed="8"/>
        <rFont val="Calibri"/>
        <family val="2"/>
      </rPr>
      <t>2010 ; Dando, 2001 ;</t>
    </r>
  </si>
  <si>
    <t>D3-1</t>
  </si>
  <si>
    <t>Sables grossiers et graviers circalittoraux du large</t>
  </si>
  <si>
    <t>Un changement de substrat ou un changement de l'étagement entraînerait une perte totale des caractéristiques de l'habitat, défini par un substrat de sables grossiers et graviers dans l'étage circalittoral du large. Par définition, cet habitat ne pourrait récupérer sur un substrat ou un étage différent.</t>
  </si>
  <si>
    <r>
      <rPr>
        <sz val="11"/>
        <color indexed="8"/>
        <rFont val="Calibri"/>
        <family val="2"/>
      </rPr>
      <t xml:space="preserve">Littérature grise concernant des sous-habitats et la même pression: Tillin, 2016 ; Tillin &amp; Ashley, 2016 ; 
</t>
    </r>
    <r>
      <rPr>
        <sz val="11"/>
        <color indexed="8"/>
        <rFont val="Calibri"/>
        <family val="2"/>
      </rPr>
      <t xml:space="preserve">
</t>
    </r>
    <r>
      <rPr>
        <sz val="11"/>
        <color indexed="8"/>
        <rFont val="Calibri"/>
        <family val="2"/>
      </rPr>
      <t xml:space="preserve">Publications examinées en comité de lecture : Desprez, 2000 ; Boyd </t>
    </r>
    <r>
      <rPr>
        <i/>
        <sz val="11"/>
        <color indexed="8"/>
        <rFont val="Calibri"/>
        <family val="2"/>
      </rPr>
      <t>et al</t>
    </r>
    <r>
      <rPr>
        <sz val="11"/>
        <color indexed="8"/>
        <rFont val="Calibri"/>
        <family val="2"/>
      </rPr>
      <t xml:space="preserve">., 2005 ; Kenny &amp; Rees, 1996 ; Sardá </t>
    </r>
    <r>
      <rPr>
        <i/>
        <sz val="11"/>
        <color indexed="8"/>
        <rFont val="Calibri"/>
        <family val="2"/>
      </rPr>
      <t>et al</t>
    </r>
    <r>
      <rPr>
        <sz val="11"/>
        <color indexed="8"/>
        <rFont val="Calibri"/>
        <family val="2"/>
      </rPr>
      <t xml:space="preserve">., 2000 ;
</t>
    </r>
    <r>
      <rPr>
        <sz val="11"/>
        <color indexed="8"/>
        <rFont val="Calibri"/>
        <family val="2"/>
      </rPr>
      <t xml:space="preserve">
</t>
    </r>
    <r>
      <rPr>
        <sz val="11"/>
        <color indexed="8"/>
        <rFont val="Calibri"/>
        <family val="2"/>
      </rPr>
      <t>L’indice de confiance de l'évaluation de résistance est haut en raison de l'atteinte en profondeur de la pression.</t>
    </r>
  </si>
  <si>
    <t>Dire d’experts
Littérature grise concernant des sous-habitats et une pression similaire: Tillin, 2016 ; Tillin &amp; Ashley, 2016</t>
  </si>
  <si>
    <r>
      <rPr>
        <sz val="11"/>
        <color indexed="8"/>
        <rFont val="Calibri"/>
        <family val="2"/>
      </rPr>
      <t xml:space="preserve">Littérature grise concernant des sous-habitats et la même pression: Tillin, 2016 ; Tillin &amp; Ashley, 2016
</t>
    </r>
    <r>
      <rPr>
        <sz val="11"/>
        <color indexed="8"/>
        <rFont val="Calibri"/>
        <family val="2"/>
      </rPr>
      <t xml:space="preserve">
</t>
    </r>
    <r>
      <rPr>
        <sz val="11"/>
        <color indexed="8"/>
        <rFont val="Calibri"/>
        <family val="2"/>
      </rPr>
      <t xml:space="preserve">Publications examinées en comité de lecture : Gittenberger &amp; Van Loon, 2011 ; Collie </t>
    </r>
    <r>
      <rPr>
        <i/>
        <sz val="11"/>
        <color indexed="8"/>
        <rFont val="Calibri"/>
        <family val="2"/>
      </rPr>
      <t>et al</t>
    </r>
    <r>
      <rPr>
        <sz val="11"/>
        <color indexed="8"/>
        <rFont val="Calibri"/>
        <family val="2"/>
      </rPr>
      <t xml:space="preserve">., 1997 ; De Biasi &amp; Pacciardi, 2008 ; Sardá </t>
    </r>
    <r>
      <rPr>
        <i/>
        <sz val="11"/>
        <color indexed="8"/>
        <rFont val="Calibri"/>
        <family val="2"/>
      </rPr>
      <t>et al</t>
    </r>
    <r>
      <rPr>
        <sz val="11"/>
        <color indexed="8"/>
        <rFont val="Calibri"/>
        <family val="2"/>
      </rPr>
      <t>., 2000 ;</t>
    </r>
  </si>
  <si>
    <r>
      <rPr>
        <sz val="11"/>
        <color indexed="8"/>
        <rFont val="Calibri"/>
        <family val="2"/>
      </rPr>
      <t xml:space="preserve">Littérature grise concernant des sous-habitats et la même pression: Tillin, 2016 ; Tillin &amp; Ashley, 2016
</t>
    </r>
    <r>
      <rPr>
        <sz val="11"/>
        <color indexed="8"/>
        <rFont val="Calibri"/>
        <family val="2"/>
      </rPr>
      <t xml:space="preserve">
</t>
    </r>
    <r>
      <rPr>
        <sz val="11"/>
        <color indexed="8"/>
        <rFont val="Calibri"/>
        <family val="2"/>
      </rPr>
      <t>Publication examinée en comité de lecture : Capasso </t>
    </r>
    <r>
      <rPr>
        <i/>
        <sz val="11"/>
        <color indexed="8"/>
        <rFont val="Calibri"/>
        <family val="2"/>
      </rPr>
      <t>et al</t>
    </r>
    <r>
      <rPr>
        <sz val="11"/>
        <color indexed="8"/>
        <rFont val="Calibri"/>
        <family val="2"/>
      </rPr>
      <t>., 2010 ; Gilkinson </t>
    </r>
    <r>
      <rPr>
        <i/>
        <sz val="11"/>
        <color indexed="8"/>
        <rFont val="Calibri"/>
        <family val="2"/>
      </rPr>
      <t>et al</t>
    </r>
    <r>
      <rPr>
        <sz val="11"/>
        <color indexed="8"/>
        <rFont val="Calibri"/>
        <family val="2"/>
      </rPr>
      <t>., 1998 ; Vanosmael </t>
    </r>
    <r>
      <rPr>
        <i/>
        <sz val="11"/>
        <color indexed="8"/>
        <rFont val="Calibri"/>
        <family val="2"/>
      </rPr>
      <t>et al., </t>
    </r>
    <r>
      <rPr>
        <sz val="11"/>
        <color indexed="8"/>
        <rFont val="Calibri"/>
        <family val="2"/>
      </rPr>
      <t>1982 ; Bolam </t>
    </r>
    <r>
      <rPr>
        <i/>
        <sz val="11"/>
        <color indexed="8"/>
        <rFont val="Calibri"/>
        <family val="2"/>
      </rPr>
      <t>et al.,</t>
    </r>
    <r>
      <rPr>
        <sz val="11"/>
        <color indexed="8"/>
        <rFont val="Calibri"/>
        <family val="2"/>
      </rPr>
      <t> 2014 ; Thrush, 1986 ;</t>
    </r>
  </si>
  <si>
    <r>
      <rPr>
        <sz val="11"/>
        <color indexed="8"/>
        <rFont val="Calibri"/>
        <family val="2"/>
      </rPr>
      <t xml:space="preserve">Littérature grise concernant des sous-habitats et la même pression: Tillin, 2016 ; Tillin &amp; Ashley, 2016
</t>
    </r>
    <r>
      <rPr>
        <sz val="11"/>
        <color indexed="8"/>
        <rFont val="Calibri"/>
        <family val="2"/>
      </rPr>
      <t xml:space="preserve">
</t>
    </r>
    <r>
      <rPr>
        <sz val="11"/>
        <color indexed="8"/>
        <rFont val="Calibri"/>
        <family val="2"/>
      </rPr>
      <t>Publication examinée en comité de lecture : Gittenberger &amp; Van Loon, 2011 ; Essink, 1999 ; Maurer </t>
    </r>
    <r>
      <rPr>
        <i/>
        <sz val="11"/>
        <color indexed="8"/>
        <rFont val="Calibri"/>
        <family val="2"/>
      </rPr>
      <t>et al.,</t>
    </r>
    <r>
      <rPr>
        <sz val="11"/>
        <color indexed="8"/>
        <rFont val="Calibri"/>
        <family val="2"/>
      </rPr>
      <t xml:space="preserve"> 1986 ; </t>
    </r>
  </si>
  <si>
    <t xml:space="preserve">Littérature grise concernant des sous-habitats et la même pression: Tillin, 2016 ; Tillin &amp; Ashley, 2016
Publication examinée en comité de lecture : Gittenberger &amp; Van Loon, 2011 ; Essink, 1999 ; </t>
  </si>
  <si>
    <r>
      <rPr>
        <sz val="11"/>
        <color indexed="8"/>
        <rFont val="Calibri"/>
        <family val="2"/>
      </rPr>
      <t xml:space="preserve">Littérature grise concernant des sous-habitats et la même pression: Tillin, 2016 ; Tillin &amp; Ashley, 2016
</t>
    </r>
    <r>
      <rPr>
        <sz val="11"/>
        <color indexed="8"/>
        <rFont val="Calibri"/>
        <family val="2"/>
      </rPr>
      <t xml:space="preserve">
</t>
    </r>
    <r>
      <rPr>
        <sz val="11"/>
        <color indexed="8"/>
        <rFont val="Calibri"/>
        <family val="2"/>
      </rPr>
      <t xml:space="preserve">Publications examinées en comité de lecture : Van Colen </t>
    </r>
    <r>
      <rPr>
        <i/>
        <sz val="11"/>
        <color indexed="8"/>
        <rFont val="Calibri"/>
        <family val="2"/>
      </rPr>
      <t>et al.,</t>
    </r>
    <r>
      <rPr>
        <sz val="11"/>
        <color indexed="8"/>
        <rFont val="Calibri"/>
        <family val="2"/>
      </rPr>
      <t xml:space="preserve"> 2010 ; Roche et al., 2007 ; Connor </t>
    </r>
    <r>
      <rPr>
        <i/>
        <sz val="11"/>
        <color indexed="8"/>
        <rFont val="Calibri"/>
        <family val="2"/>
      </rPr>
      <t>et al</t>
    </r>
    <r>
      <rPr>
        <sz val="11"/>
        <color indexed="8"/>
        <rFont val="Calibri"/>
        <family val="2"/>
      </rPr>
      <t>., 2004</t>
    </r>
  </si>
  <si>
    <t xml:space="preserve">
Littérature grise concernant des sous-habitats et la même pression: Tillin, 2016 ; Tillin &amp; Ashley, 2016
Publications examinées en comité de lecture : Morton, 2009 </t>
  </si>
  <si>
    <t>D4-1</t>
  </si>
  <si>
    <t>Sédiments hétérogènes circalittoraux du large</t>
  </si>
  <si>
    <t>Un changement de substrat ou un changement de l'étagement entraînerait une perte totale des caractéristiques de l'habitat, défini par un substrat de sédiments hétérogènes dans l'étage circalittoral. Par définition, cet habitat ne pourrait récupérer sur un substrat ou un étage différent.</t>
  </si>
  <si>
    <r>
      <rPr>
        <sz val="11"/>
        <color indexed="8"/>
        <rFont val="Calibri"/>
        <family val="2"/>
      </rPr>
      <t xml:space="preserve">Littérature grise concernant des sous-habitats et la même pression : Tillin, 2016 ; Budd, 2006
</t>
    </r>
    <r>
      <rPr>
        <sz val="11"/>
        <color indexed="8"/>
        <rFont val="Calibri"/>
        <family val="2"/>
      </rPr>
      <t xml:space="preserve">
</t>
    </r>
    <r>
      <rPr>
        <sz val="11"/>
        <color indexed="8"/>
        <rFont val="Calibri"/>
        <family val="2"/>
      </rPr>
      <t xml:space="preserve">Publications examinées en comité de lecture : </t>
    </r>
    <r>
      <rPr>
        <sz val="11"/>
        <color indexed="8"/>
        <rFont val="Calibri"/>
        <family val="2"/>
      </rPr>
      <t>Le Bot </t>
    </r>
    <r>
      <rPr>
        <i/>
        <sz val="11"/>
        <color indexed="8"/>
        <rFont val="Calibri"/>
        <family val="2"/>
      </rPr>
      <t>et al</t>
    </r>
    <r>
      <rPr>
        <sz val="11"/>
        <color indexed="8"/>
        <rFont val="Calibri"/>
        <family val="2"/>
      </rPr>
      <t xml:space="preserve">., 2010 ; Boyd </t>
    </r>
    <r>
      <rPr>
        <i/>
        <sz val="11"/>
        <color indexed="8"/>
        <rFont val="Calibri"/>
        <family val="2"/>
      </rPr>
      <t>et al</t>
    </r>
    <r>
      <rPr>
        <sz val="11"/>
        <color indexed="8"/>
        <rFont val="Calibri"/>
        <family val="2"/>
      </rPr>
      <t>., 2005 ;</t>
    </r>
    <r>
      <rPr>
        <sz val="11"/>
        <color indexed="8"/>
        <rFont val="Calibri"/>
        <family val="2"/>
      </rPr>
      <t xml:space="preserve">
</t>
    </r>
    <r>
      <rPr>
        <sz val="11"/>
        <color indexed="8"/>
        <rFont val="Calibri"/>
        <family val="2"/>
      </rPr>
      <t xml:space="preserve">
</t>
    </r>
    <r>
      <rPr>
        <sz val="11"/>
        <color indexed="8"/>
        <rFont val="Calibri"/>
        <family val="2"/>
      </rPr>
      <t>L'indice de confiance de l'évaluation de résistance est haut en raison de l'atteinte en profondeur de la pression</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</si>
  <si>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et une pression similaire : </t>
    </r>
    <r>
      <rPr>
        <sz val="11"/>
        <color indexed="8"/>
        <rFont val="Calibri"/>
        <family val="2"/>
      </rPr>
      <t>Tillin, 2016 ; Budd, 2006</t>
    </r>
  </si>
  <si>
    <r>
      <rPr>
        <sz val="11"/>
        <color indexed="8"/>
        <rFont val="Calibri"/>
        <family val="2"/>
      </rPr>
      <t xml:space="preserve">Littérature grise concernant des sous-habitats et la même pression : </t>
    </r>
    <r>
      <rPr>
        <sz val="11"/>
        <color indexed="8"/>
        <rFont val="Calibri"/>
        <family val="2"/>
      </rPr>
      <t>Tillin, 2016 ; Budd, 2006</t>
    </r>
    <r>
      <rPr>
        <sz val="11"/>
        <color indexed="22"/>
        <rFont val="Calibri"/>
        <family val="2"/>
      </rPr>
      <t xml:space="preserve">
</t>
    </r>
    <r>
      <rPr>
        <sz val="11"/>
        <color indexed="22"/>
        <rFont val="Calibri"/>
        <family val="2"/>
      </rPr>
      <t xml:space="preserve">
</t>
    </r>
    <r>
      <rPr>
        <sz val="11"/>
        <color indexed="8"/>
        <rFont val="Calibri"/>
        <family val="2"/>
      </rPr>
      <t xml:space="preserve">Publications examinées en comité de lecture : </t>
    </r>
    <r>
      <rPr>
        <sz val="11"/>
        <color indexed="8"/>
        <rFont val="Calibri"/>
        <family val="2"/>
      </rPr>
      <t xml:space="preserve">Collie </t>
    </r>
    <r>
      <rPr>
        <i/>
        <sz val="11"/>
        <color indexed="8"/>
        <rFont val="Calibri"/>
        <family val="2"/>
      </rPr>
      <t>et al</t>
    </r>
    <r>
      <rPr>
        <sz val="11"/>
        <color indexed="8"/>
        <rFont val="Calibri"/>
        <family val="2"/>
      </rPr>
      <t xml:space="preserve">., 1997 ; Gittenberger &amp; Van Loon, 2011 </t>
    </r>
  </si>
  <si>
    <r>
      <rPr>
        <sz val="11"/>
        <color indexed="8"/>
        <rFont val="Calibri"/>
        <family val="2"/>
      </rPr>
      <t xml:space="preserve">Littérature grise concernant des sous-habitats et la même pression : </t>
    </r>
    <r>
      <rPr>
        <sz val="11"/>
        <color indexed="8"/>
        <rFont val="Calibri"/>
        <family val="2"/>
      </rPr>
      <t>Tillin, 2016 ; Budd, 2006</t>
    </r>
    <r>
      <rPr>
        <sz val="11"/>
        <color indexed="8"/>
        <rFont val="Calibri"/>
        <family val="2"/>
      </rPr>
      <t xml:space="preserve">
</t>
    </r>
    <r>
      <rPr>
        <sz val="11"/>
        <color indexed="22"/>
        <rFont val="Calibri"/>
        <family val="2"/>
      </rPr>
      <t xml:space="preserve">
</t>
    </r>
    <r>
      <rPr>
        <sz val="11"/>
        <color indexed="8"/>
        <rFont val="Calibri"/>
        <family val="2"/>
      </rPr>
      <t xml:space="preserve">Publications examinées en comité de lecture : </t>
    </r>
    <r>
      <rPr>
        <sz val="11"/>
        <color indexed="8"/>
        <rFont val="Calibri"/>
        <family val="2"/>
      </rPr>
      <t>Capasso </t>
    </r>
    <r>
      <rPr>
        <i/>
        <sz val="11"/>
        <color indexed="8"/>
        <rFont val="Calibri"/>
        <family val="2"/>
      </rPr>
      <t>et al</t>
    </r>
    <r>
      <rPr>
        <sz val="11"/>
        <color indexed="8"/>
        <rFont val="Calibri"/>
        <family val="2"/>
      </rPr>
      <t>., 2010 ; Gilkinson </t>
    </r>
    <r>
      <rPr>
        <i/>
        <sz val="11"/>
        <color indexed="8"/>
        <rFont val="Calibri"/>
        <family val="2"/>
      </rPr>
      <t>et al</t>
    </r>
    <r>
      <rPr>
        <sz val="11"/>
        <color indexed="8"/>
        <rFont val="Calibri"/>
        <family val="2"/>
      </rPr>
      <t>., 1998 ;</t>
    </r>
    <r>
      <rPr>
        <sz val="11"/>
        <color indexed="8"/>
        <rFont val="Calibri"/>
        <family val="2"/>
      </rPr>
      <t xml:space="preserve">
</t>
    </r>
    <r>
      <rPr>
        <sz val="11"/>
        <color indexed="8"/>
        <rFont val="Calibri"/>
        <family val="2"/>
      </rPr>
      <t xml:space="preserve">
</t>
    </r>
    <r>
      <rPr>
        <sz val="11"/>
        <color indexed="8"/>
        <rFont val="Calibri"/>
        <family val="2"/>
      </rPr>
      <t>L'indice de confiance de l'évaluation de résistance est haut en raison de l'atteinte en profondeur de la pression</t>
    </r>
  </si>
  <si>
    <r>
      <rPr>
        <sz val="11"/>
        <color indexed="8"/>
        <rFont val="Calibri"/>
        <family val="2"/>
      </rPr>
      <t xml:space="preserve">Littérature grise concernant des sous-habitats et la même pression : </t>
    </r>
    <r>
      <rPr>
        <sz val="11"/>
        <color indexed="8"/>
        <rFont val="Calibri"/>
        <family val="2"/>
      </rPr>
      <t>Tillin, 2016 ; Budd, 2006</t>
    </r>
    <r>
      <rPr>
        <sz val="11"/>
        <color indexed="22"/>
        <rFont val="Calibri"/>
        <family val="2"/>
      </rPr>
      <t xml:space="preserve">
</t>
    </r>
    <r>
      <rPr>
        <sz val="11"/>
        <color indexed="22"/>
        <rFont val="Calibri"/>
        <family val="2"/>
      </rPr>
      <t xml:space="preserve">
</t>
    </r>
    <r>
      <rPr>
        <sz val="11"/>
        <color indexed="8"/>
        <rFont val="Calibri"/>
        <family val="2"/>
      </rPr>
      <t xml:space="preserve">Publications examinées en comité de lecture : Essink, 1999 ; </t>
    </r>
    <r>
      <rPr>
        <sz val="11"/>
        <color indexed="8"/>
        <rFont val="Calibri"/>
        <family val="2"/>
      </rPr>
      <t>Powilleit </t>
    </r>
    <r>
      <rPr>
        <i/>
        <sz val="11"/>
        <color indexed="8"/>
        <rFont val="Calibri"/>
        <family val="2"/>
      </rPr>
      <t>et al.,</t>
    </r>
    <r>
      <rPr>
        <sz val="11"/>
        <color indexed="8"/>
        <rFont val="Calibri"/>
        <family val="2"/>
      </rPr>
      <t xml:space="preserve"> 2009 ; Gittenberger &amp; Van Loon, 2011 ; </t>
    </r>
  </si>
  <si>
    <r>
      <rPr>
        <sz val="11"/>
        <color indexed="8"/>
        <rFont val="Calibri"/>
        <family val="2"/>
      </rPr>
      <t xml:space="preserve">Littérature grise concernant des sous-habitats et la même pression : </t>
    </r>
    <r>
      <rPr>
        <sz val="11"/>
        <color indexed="8"/>
        <rFont val="Calibri"/>
        <family val="2"/>
      </rPr>
      <t>Tillin, 2016 ; Budd, 2006</t>
    </r>
    <r>
      <rPr>
        <sz val="11"/>
        <color indexed="22"/>
        <rFont val="Calibri"/>
        <family val="2"/>
      </rPr>
      <t xml:space="preserve">
</t>
    </r>
    <r>
      <rPr>
        <sz val="11"/>
        <color indexed="22"/>
        <rFont val="Calibri"/>
        <family val="2"/>
      </rPr>
      <t xml:space="preserve">
</t>
    </r>
    <r>
      <rPr>
        <sz val="11"/>
        <color indexed="8"/>
        <rFont val="Calibri"/>
        <family val="2"/>
      </rPr>
      <t xml:space="preserve">Publications examinées en comité de lecture : </t>
    </r>
    <r>
      <rPr>
        <sz val="11"/>
        <color indexed="8"/>
        <rFont val="Calibri"/>
        <family val="2"/>
      </rPr>
      <t>Essink, 1999 ; Powilleit </t>
    </r>
    <r>
      <rPr>
        <i/>
        <sz val="11"/>
        <color indexed="8"/>
        <rFont val="Calibri"/>
        <family val="2"/>
      </rPr>
      <t>et al.,</t>
    </r>
    <r>
      <rPr>
        <sz val="11"/>
        <color indexed="8"/>
        <rFont val="Calibri"/>
        <family val="2"/>
      </rPr>
      <t xml:space="preserve"> 2009 ; Gittenberger &amp; Van Loon, 2011 ; </t>
    </r>
  </si>
  <si>
    <r>
      <rPr>
        <sz val="11"/>
        <color indexed="8"/>
        <rFont val="Calibri"/>
        <family val="2"/>
      </rPr>
      <t xml:space="preserve">Littérature grise concernant des sous-habitats et la même pression : </t>
    </r>
    <r>
      <rPr>
        <sz val="11"/>
        <color indexed="8"/>
        <rFont val="Calibri"/>
        <family val="2"/>
      </rPr>
      <t>Tillin, 2016 ; Budd, 2006</t>
    </r>
    <r>
      <rPr>
        <sz val="11"/>
        <color indexed="8"/>
        <rFont val="Calibri"/>
        <family val="2"/>
      </rPr>
      <t xml:space="preserve">
</t>
    </r>
    <r>
      <rPr>
        <sz val="11"/>
        <color indexed="8"/>
        <rFont val="Calibri"/>
        <family val="2"/>
      </rPr>
      <t xml:space="preserve">
</t>
    </r>
    <r>
      <rPr>
        <sz val="11"/>
        <color indexed="8"/>
        <rFont val="Calibri"/>
        <family val="2"/>
      </rPr>
      <t xml:space="preserve">Publications examinées en comité de lecture : </t>
    </r>
    <r>
      <rPr>
        <sz val="11"/>
        <color indexed="8"/>
        <rFont val="Calibri"/>
        <family val="2"/>
      </rPr>
      <t xml:space="preserve">Roche et al., 2007 ; Connor </t>
    </r>
    <r>
      <rPr>
        <i/>
        <sz val="11"/>
        <color indexed="8"/>
        <rFont val="Calibri"/>
        <family val="2"/>
      </rPr>
      <t>et al</t>
    </r>
    <r>
      <rPr>
        <sz val="11"/>
        <color indexed="8"/>
        <rFont val="Calibri"/>
        <family val="2"/>
      </rPr>
      <t>., 2004 ; Buchanan, 1964</t>
    </r>
  </si>
  <si>
    <t>D5-1</t>
  </si>
  <si>
    <t>Sables fins propres circalittoraux du large à dentales</t>
  </si>
  <si>
    <t>D5-2</t>
  </si>
  <si>
    <t>Sables fins envasés circalittoraux du large</t>
  </si>
  <si>
    <t>Un changement de substrat ou un changement de l'étagement entraînerait une perte totale des caractéristiques de l'habitat, défini par un substrat de sables fins envasés dans l'étage circalittoral du large. Par définition, cet habitat ne pourrait récupérer sur un substrat ou un étage différent.</t>
  </si>
  <si>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similaires ainsi qu’une espèce caractéristique: Ashley, 2016 ; De-Bastos, 2016 ; Budd, 2006 
</t>
    </r>
    <r>
      <rPr>
        <sz val="11"/>
        <color indexed="8"/>
        <rFont val="Calibri"/>
        <family val="2"/>
      </rPr>
      <t xml:space="preserve">
</t>
    </r>
    <r>
      <rPr>
        <sz val="11"/>
        <color indexed="8"/>
        <rFont val="Calibri"/>
        <family val="2"/>
      </rPr>
      <t xml:space="preserve">Publications examinées en comité de lecture : Newell </t>
    </r>
    <r>
      <rPr>
        <i/>
        <sz val="11"/>
        <color indexed="8"/>
        <rFont val="Calibri"/>
        <family val="2"/>
      </rPr>
      <t xml:space="preserve">et al., </t>
    </r>
    <r>
      <rPr>
        <sz val="11"/>
        <color indexed="8"/>
        <rFont val="Calibri"/>
        <family val="2"/>
      </rPr>
      <t xml:space="preserve">1998 ; Künitzer, 1989; O'Connor </t>
    </r>
    <r>
      <rPr>
        <i/>
        <sz val="11"/>
        <color indexed="8"/>
        <rFont val="Calibri"/>
        <family val="2"/>
      </rPr>
      <t>et al.</t>
    </r>
    <r>
      <rPr>
        <sz val="11"/>
        <color indexed="8"/>
        <rFont val="Calibri"/>
        <family val="2"/>
      </rPr>
      <t xml:space="preserve">, 1983
</t>
    </r>
    <r>
      <rPr>
        <sz val="11"/>
        <color indexed="8"/>
        <rFont val="Calibri"/>
        <family val="2"/>
      </rPr>
      <t xml:space="preserve">
</t>
    </r>
    <r>
      <rPr>
        <sz val="11"/>
        <color indexed="8"/>
        <rFont val="Calibri"/>
        <family val="2"/>
      </rPr>
      <t>L'indice de confiance de l'évaluation de résistance est haut en raison de l'atteinte en profondeur de la pression.</t>
    </r>
  </si>
  <si>
    <t xml:space="preserve">Dire d’experts
Littérature grise concernant des sous-habitats similaires ainsi qu’une espèce caractéristique: Ashley, 2016 ; De-Bastos, 2016 ; Budd, 2006 
</t>
  </si>
  <si>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similaires ainsi qu’une espèce caractéristique: Ashley, 2016 ; De-Bastos, 2016 ; Budd, 2006 
</t>
    </r>
    <r>
      <rPr>
        <sz val="11"/>
        <color indexed="8"/>
        <rFont val="Calibri"/>
        <family val="2"/>
      </rPr>
      <t xml:space="preserve">
</t>
    </r>
    <r>
      <rPr>
        <sz val="11"/>
        <color indexed="8"/>
        <rFont val="Calibri"/>
        <family val="2"/>
      </rPr>
      <t xml:space="preserve">Publications examinées en comité de lecture : Bergman &amp; Van Santbrink, 2000 ; Bergman &amp; Hup, 1992 ; Ramsay </t>
    </r>
    <r>
      <rPr>
        <i/>
        <sz val="11"/>
        <color indexed="8"/>
        <rFont val="Calibri"/>
        <family val="2"/>
      </rPr>
      <t xml:space="preserve">et al., </t>
    </r>
    <r>
      <rPr>
        <sz val="11"/>
        <color indexed="8"/>
        <rFont val="Calibri"/>
        <family val="2"/>
      </rPr>
      <t xml:space="preserve">1998 ;
</t>
    </r>
    <r>
      <rPr>
        <sz val="11"/>
        <color indexed="8"/>
        <rFont val="Calibri"/>
        <family val="2"/>
      </rPr>
      <t xml:space="preserve">
</t>
    </r>
    <r>
      <rPr>
        <sz val="11"/>
        <color indexed="8"/>
        <rFont val="Calibri"/>
        <family val="2"/>
      </rPr>
      <t>L'indice de confiance de l'évaluation de résistance est haut en raison de l'atteinte en profondeur de la pression.</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</si>
  <si>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similaires ainsi qu’une espèce caractéristique: Ashley, 2016 ; De-Bastos, 2016 ; Budd, 2006 
</t>
    </r>
    <r>
      <rPr>
        <sz val="11"/>
        <color indexed="8"/>
        <rFont val="Calibri"/>
        <family val="2"/>
      </rPr>
      <t xml:space="preserve">
</t>
    </r>
    <r>
      <rPr>
        <sz val="11"/>
        <color indexed="8"/>
        <rFont val="Calibri"/>
        <family val="2"/>
      </rPr>
      <t xml:space="preserve">Publications examinées en comité de lecture : Last </t>
    </r>
    <r>
      <rPr>
        <i/>
        <sz val="11"/>
        <color indexed="8"/>
        <rFont val="Calibri"/>
        <family val="2"/>
      </rPr>
      <t>et al</t>
    </r>
    <r>
      <rPr>
        <sz val="11"/>
        <color indexed="8"/>
        <rFont val="Calibri"/>
        <family val="2"/>
      </rPr>
      <t xml:space="preserve">., 2011 ; Trannum et al., 2010 ;
</t>
    </r>
  </si>
  <si>
    <t xml:space="preserve">Dire d’experts
Littérature grise concernant des sous-habitats similaires ainsi qu’une espèce caractéristique: Ashley, 2016 ; De-Bastos, 2016 ; Budd, 2006 
Publications examinées en comité de lecture : Buchanan, 1964 ; Ockelmann &amp; Muus, 1978 </t>
  </si>
  <si>
    <t>Dire d’experts
Littérature grise concernant des sous-habitats similaires ainsi qu’une espèce caractéristique: Ashley, 2016 ; De-Bastos, 2016 ; Budd, 2006 
Publications examinées en comité de lecture : Lawrence, 2010 ;</t>
  </si>
  <si>
    <t>D6-1</t>
  </si>
  <si>
    <t>Vases et vases sableuses circalittorales du large</t>
  </si>
  <si>
    <t>Un changement de substrat ou un changement de l'étagement entraînerait une perte totale des caractéristiques de l'habitat, défini par un substrat de vases et vases sableuses dans l'étage circalittoral du large. Par définition, cet habitat ne pourrait récupérer sur un substrat ou un étage différent.</t>
  </si>
  <si>
    <t xml:space="preserve">Dire d’experts
Littérature grise concernant des sous-habitats et une pression similaire : De-Bastos, 2016 a-c ; De-Bastos &amp; Hill, 2016 ; Readman &amp; Hiscock, 2016 ; Tillin &amp; De-Bastos, 2016 ; De-Bastos &amp; Hill, 2016 </t>
  </si>
  <si>
    <t>28548</t>
  </si>
  <si>
    <r>
      <t>Perturbation du</t>
    </r>
    <r>
      <rPr>
        <sz val="11"/>
        <color indexed="8"/>
        <rFont val="Calibri"/>
        <family val="2"/>
      </rPr>
      <t> </t>
    </r>
    <r>
      <rPr>
        <b/>
        <sz val="11"/>
        <color indexed="8"/>
        <rFont val="Calibri"/>
        <family val="2"/>
      </rPr>
      <t xml:space="preserve">fond
</t>
    </r>
    <r>
      <rPr>
        <sz val="11"/>
        <color indexed="8"/>
        <rFont val="Calibri"/>
        <family val="2"/>
      </rPr>
      <t>(Modification temporaire et/ou réversible)</t>
    </r>
  </si>
  <si>
    <r>
      <t xml:space="preserve">Perturbation du fond
</t>
    </r>
    <r>
      <rPr>
        <sz val="11"/>
        <color indexed="8"/>
        <rFont val="Calibri"/>
        <family val="2"/>
      </rPr>
      <t>(Modification temporaire et/ou réversible)</t>
    </r>
  </si>
  <si>
    <t>Toutes les espèces caractéristiques de l’habitat seront affectées par une abrasion &gt; 5 cm, même la faune enfouie plus profondément. Une modification importante de la communauté sera observable suite à la pression. La pression induit donc une dégradation sévère de l’habitat. La résistance est donc faible. 
La résilience est estimée entre 2 et 10 ans et est donc qualifiée de modérée. La sensibilité est modérée.</t>
  </si>
  <si>
    <t>La majorité des espèces caractéristiques sont mobiles, enfouies et/ou robustes face à une abrasion peu profonde. L’abrasion peu profonde peut cependant endommager des espèces épigées et des individus d’espèces enfouies peu profondément, résultant en une mortalité notable et des diminutions de densité de certaines espèces caractéristiques. Certaines espèces enfouies plus profondément peuvent être épargnées par l’abrasion peu profonde. La résistance est donc modérée.
Les espèces caractérisant l’habitat ont une grande diversité de modes de recrutement (certaines espèces opportunistes à cycle court et recrutement important, et certaines espèces à cycle lent et/ou recrutement sporadique). Cependant, le temps de récupération de l’habitat est estimé entre 2 et 5 ans, car l’habitat sera alors probablement représentatif. La résilience est donc modérée et la sensibilité aussi.</t>
  </si>
  <si>
    <t>Littérature grise concernant des sous-habitats : Readman, 2016 a-b
Publications examinées en comité de lecture : Sebens, 1985, 1986 ; 
L’indice de confiance de l'évaluation de résistance est haut en raison de l'atteinte en profondeur de la pression.</t>
  </si>
  <si>
    <t>F*</t>
  </si>
  <si>
    <t>M*</t>
  </si>
  <si>
    <t>A*</t>
  </si>
  <si>
    <t>H*</t>
  </si>
  <si>
    <t xml:space="preserve">Dire d’experts
Littérature grise concernant des sous-habitats similaires : Readman, 2018 ; Readman &amp; Jackson, 2016
Publications examinées en comité de lecture : Castric-Fey et al., 2001 ; Jackson, 2000 ; James et al., 1992 ; Thayer, 1981 ;
</t>
  </si>
  <si>
    <t>Dire d’experts
Littérature grise concernant des sous-habitats similaires : Readman, 2018 ; Readman &amp; Jackson, 2016
Publications examinées en comité de lecture : Castric-Fey et al., 2001 ; James et al., 1992; Jackson, 2000 ; Long &amp; Stricker, 1991;</t>
  </si>
  <si>
    <t>Références</t>
  </si>
  <si>
    <t>Castric-Fey A., Girard-Descatoire A., Hardy-Halos M.-T., Derrien-Courtel S., 2001. La vie sous-marine en Bretagne – Découverte des fonds rocheux. Les Cahiers Naturalistes de Bretagne n°3, Conseil Régional de Bretagne, Biotope édit., 176 pp.</t>
  </si>
  <si>
    <r>
      <t xml:space="preserve">Jackson A., 2000. </t>
    </r>
    <r>
      <rPr>
        <i/>
        <sz val="10"/>
        <color indexed="8"/>
        <rFont val="Times New Roman"/>
        <family val="1"/>
      </rPr>
      <t>Novocrania anomala</t>
    </r>
    <r>
      <rPr>
        <sz val="10"/>
        <color indexed="8"/>
        <rFont val="Times New Roman"/>
        <family val="1"/>
      </rPr>
      <t>, A brachiopod. In Tyler-Walters H. and Hiscock K. (eds) Marine Life Information Network: Biology and Sensitivity Key Information Reviews, [on-line]. Plymouth: Marine Biological Association of the United Kingdom. [17.03.16] Available from: http://www.marlin.ac.uk/species/detail/1331</t>
    </r>
  </si>
  <si>
    <t>James M.A., Ansell A.D., Collins M.J., Curry G.B., Peck L.S. &amp; Rhoda M.C., 1992. Biology of living brachiopods. Advances in Marine Biology, 28, 175-387.</t>
  </si>
  <si>
    <t>Long J.A. &amp; Stricker S.A., 1991. Brachiopoda. In Reproduction of marine invertebrates, Vol. VI. Echinoderms and Lophophorates. (ed. A.C. Giese, J.S. Pearse &amp; V.B. Pearse). California: The Boxwood Press.</t>
  </si>
  <si>
    <t>Readman J.A.J. &amp; Jackson A., 2016. [Novocrania anomala] and [Protanthea simplex] on sheltered circalittoral rock. In Tyler-Walters H. and Hiscock K. (eds) Marine Life Information Network: Biology and Sensitivity Key Information Reviews, [on-line]. Plymouth: Marine Biological Association of the United Kingdom. Available from: https://www.marlin.ac.uk/habitat/detail/5 - Last Updated: 31/03/2016</t>
  </si>
  <si>
    <t>Readman J.A.J., 2018. [Novocrania anomala] and [Protanthea simplex] on very wave-sheltered circalittoral rock. In Tyler-Walters H. and Hiscock K. (eds) Marine Life Information Network: Biology and Sensitivity Key Information Reviews, [on-line]. Plymouth: Marine Biological Association of the United Kingdom. Available from: https://www.marlin.ac.uk/habitat/detail/1162 - Last Updated: 16/02/2018</t>
  </si>
  <si>
    <t>Thayer C.W., 1986. Are brachiopods better than bivalves? Mechanisms of turbidity tolerance and their interaction with feeding in articulates. Paleobiology, 12 (02), 161-174.</t>
  </si>
  <si>
    <t>Citation</t>
  </si>
  <si>
    <t>Les espèces caractéristiques de cet habitat sont adaptées à différentes turbidités.
L'augmentation de la charge en particules non-organiques de l'eau peut cependant altérer les fonctions nutritives des espèces suspensivores et induire un colmatage des organes filtreurs et respiratoires des espèces caractéristiques.
Une modification temporaire de la charge en particules de l'eau peut donc induire des changements de certains processus biologiques comme la nutrition, la croissance ou la reproduction des communautés, mais sans affecter la viabilité des espèces caractéristiques et sans induire de modifications notables de l'habitat dans son ensemble.
La résistance est donc qualifiée de haute pour une pression de courte durée.
Une fois la pression terminée, on estime que le temps nécessaire à la récupération est inférieur à 2 ans. La résilience est donc qualifiée de haute et la sensibilité de faible.</t>
  </si>
  <si>
    <t>Les espèces caractéristiques de cet habitat sont adaptées à des eaux naturellement turbides et/ou dont la clarté de l’eau peut varier. 
L'augmentation de la charge en particules non-organiques de l'eau peut cependant altérer les fonctions nutritives des espèces suspensivores et induire un colmatage des organes filtreurs et respiratoires des espèces caractéristiques, influencant donc négativement la croissance et la reproduction des individus.
Une modification temporaire de la charge en particules de l'eau peut induire une modification des densités des espèces caractéristiques dominantes, mais n'induira pas de modifications notables de l'habitat dans son ensemble. La résistance est donc qualifiée de haute pour une pression de courte durée.
Une fois la pression terminée, on estime que le temps nécessaire à la récupération est inférieur à 2 ans. La résilience est donc qualifiée de haute et la sensibilité de faible.</t>
  </si>
  <si>
    <r>
      <t xml:space="preserve">De Matos V., Gomes-Pereira J.N., Tempera F., Ribeiro P.A., Braga-Henriques A. &amp; Porteiro F., 2014. First record of </t>
    </r>
    <r>
      <rPr>
        <i/>
        <sz val="10"/>
        <color indexed="8"/>
        <rFont val="Times New Roman"/>
        <family val="1"/>
      </rPr>
      <t>Antipathella subpinnata</t>
    </r>
    <r>
      <rPr>
        <sz val="10"/>
        <color indexed="8"/>
        <rFont val="Times New Roman"/>
        <family val="1"/>
      </rPr>
      <t xml:space="preserve"> (Anthozoa, Antipatharia) in the Azores (NE Atlantic), with description of the first monotypic garden for this species. Deep Sea Research Part II: Topical Studies in Oceanography, 99, 113-121. DOI https://doi.org/10.1016/j.dsr2.2013.07.003</t>
    </r>
  </si>
  <si>
    <t>Last E.K., Ferguson M. &amp; Robson L.M., 2019. Mixed coral assemblage on Atlantic upper bathyal [Lophelia pertusa] reef framework (biogenic structure). In Tyler-Walters H. and Hiscock K. (eds) Marine Life Information Network: Biology and Sensitivity Key Information Reviews, [on-line]. Plymouth: Marine Biological Association of the United Kingdom. Available from: https://www.marlin.ac.uk/habitat/detail/1194 -  Last Updated: 21/11/2019</t>
  </si>
  <si>
    <t>Miller K.J., 1998. Short-distance dispersal of black coral larvae: inference from spatial analysis of colony genotypes. Marine Ecology Progress Series, 163, 225-233</t>
  </si>
  <si>
    <r>
      <t xml:space="preserve">Parker N.R., Mladenov P.V. &amp; Grange K.R., 1997. Reproductive biology of the antipatharian black coral </t>
    </r>
    <r>
      <rPr>
        <i/>
        <sz val="10"/>
        <color indexed="8"/>
        <rFont val="Times New Roman"/>
        <family val="1"/>
      </rPr>
      <t>Antipathes fiordensis</t>
    </r>
    <r>
      <rPr>
        <sz val="10"/>
        <color indexed="8"/>
        <rFont val="Times New Roman"/>
        <family val="1"/>
      </rPr>
      <t xml:space="preserve"> in Doubtful Sound, Fiordland, New Zealand. Marine Biology, 130 (1), 11-22. DOI https://doi.org/10.1007/s002270050220</t>
    </r>
  </si>
  <si>
    <r>
      <rPr>
        <sz val="11"/>
        <color indexed="8"/>
        <rFont val="Calibri"/>
        <family val="2"/>
      </rPr>
      <t xml:space="preserve">Littérature grise concernant des habitats similaires et des espèces caractéristiques : Last </t>
    </r>
    <r>
      <rPr>
        <i/>
        <sz val="11"/>
        <color indexed="8"/>
        <rFont val="Calibri"/>
        <family val="2"/>
      </rPr>
      <t>et al.</t>
    </r>
    <r>
      <rPr>
        <sz val="11"/>
        <color indexed="8"/>
        <rFont val="Calibri"/>
        <family val="2"/>
      </rPr>
      <t xml:space="preserve">, 2019
Publication examinée en comité de lecture : Parker </t>
    </r>
    <r>
      <rPr>
        <i/>
        <sz val="11"/>
        <color indexed="8"/>
        <rFont val="Calibri"/>
        <family val="2"/>
      </rPr>
      <t>et al.</t>
    </r>
    <r>
      <rPr>
        <sz val="11"/>
        <color indexed="8"/>
        <rFont val="Calibri"/>
        <family val="2"/>
      </rPr>
      <t xml:space="preserve">, 1997 ; Miller, 1998 ; Castric-Fey et al., 2001 ; de Matos </t>
    </r>
    <r>
      <rPr>
        <i/>
        <sz val="11"/>
        <color indexed="8"/>
        <rFont val="Calibri"/>
        <family val="2"/>
      </rPr>
      <t>et al.</t>
    </r>
    <r>
      <rPr>
        <sz val="11"/>
        <color indexed="8"/>
        <rFont val="Calibri"/>
        <family val="2"/>
      </rPr>
      <t>, 2014
L'indice de confiance de l'évaluation de résistance est haut en raison de l'atteinte en profondeur de la pression.</t>
    </r>
  </si>
  <si>
    <r>
      <rPr>
        <sz val="11"/>
        <color indexed="8"/>
        <rFont val="Calibri"/>
        <family val="2"/>
      </rPr>
      <t xml:space="preserve">Dire d'experts
Littérature grise concernant des habitats similaires et des espèces caractéristiques : Last </t>
    </r>
    <r>
      <rPr>
        <i/>
        <sz val="11"/>
        <color indexed="8"/>
        <rFont val="Calibri"/>
        <family val="2"/>
      </rPr>
      <t>et al.</t>
    </r>
    <r>
      <rPr>
        <sz val="11"/>
        <color indexed="8"/>
        <rFont val="Calibri"/>
        <family val="2"/>
      </rPr>
      <t xml:space="preserve">, 2019
Publications examinées en comité de lecture : Parker </t>
    </r>
    <r>
      <rPr>
        <i/>
        <sz val="11"/>
        <color indexed="8"/>
        <rFont val="Calibri"/>
        <family val="2"/>
      </rPr>
      <t>et al.</t>
    </r>
    <r>
      <rPr>
        <sz val="11"/>
        <color indexed="8"/>
        <rFont val="Calibri"/>
        <family val="2"/>
      </rPr>
      <t xml:space="preserve">, 1997 ; Miller, 1998 ; Castric-Fey et al., 2001 ; de Matos </t>
    </r>
    <r>
      <rPr>
        <i/>
        <sz val="11"/>
        <color indexed="8"/>
        <rFont val="Calibri"/>
        <family val="2"/>
      </rPr>
      <t>et al.</t>
    </r>
    <r>
      <rPr>
        <sz val="11"/>
        <color indexed="8"/>
        <rFont val="Calibri"/>
        <family val="2"/>
      </rPr>
      <t>, 2014</t>
    </r>
  </si>
  <si>
    <r>
      <rPr>
        <sz val="11"/>
        <color indexed="8"/>
        <rFont val="Calibri"/>
        <family val="2"/>
      </rPr>
      <t xml:space="preserve">Littérature grise concernant des habitats similaires et des espèces caractéristiques : Last </t>
    </r>
    <r>
      <rPr>
        <i/>
        <sz val="11"/>
        <color indexed="8"/>
        <rFont val="Calibri"/>
        <family val="2"/>
      </rPr>
      <t>et al.</t>
    </r>
    <r>
      <rPr>
        <sz val="11"/>
        <color indexed="8"/>
        <rFont val="Calibri"/>
        <family val="2"/>
      </rPr>
      <t xml:space="preserve">, 2019
Publications examinées en comité de lecture : Holme &amp; Wilson 1985 ; Fish &amp; Fish, 1992 ; Castric-Fey et al., 2001 ; Wulff, 2006
</t>
    </r>
  </si>
  <si>
    <t>Les espèces caractéristiques de cet habitat sont adaptées à des eaux naturellement turbides et/ou dont la clarté de l’eau peut varier. 
L'augmentation de la charge en particules non-organiques de l'eau peut cependant altérer les fonctions nutritives des espèces suspensivores et induire un colmatage des organes filtreurs et respiratoires des espèces caractéristiques, et pourrait ainsi entrainer une surmortalité des espèces caractéristiques.
Une modification temporaire de la charge en particules de l'eau peut induire une modification des densités des espèces caractéristiques. La résistance est donc qualifiée de modérée.
Une fois la pression terminée, on estime que le temps nécessaire à la récupération est inférieur à 2 ans. La résilience est donc qualifiée de haute et la sensibilité de faible.</t>
  </si>
  <si>
    <t>Littérature grise concernant des sous-habitats et la même pression : Readman, 2018 a-b ; Last et al., 2019
Publications examinées en comité de lecture : Castric-Fey et al., 2001 ; Tjensvoll et al., 2013 ; Lancaster et al., 2014 ; Pineda et al., 2017 ;</t>
  </si>
  <si>
    <t>Littérature grise concernant des sous-habitats et la même pression : Readman, 2018 a-b ; Last et al., 2019
Publications examinées en comité de lecture : Fowler &amp; Laffoley, 1993 ; Hiscock, 1994, 2003 ; Castric-Fey et al., 2001 ; Hiscock &amp; Jones, 2004 ;
L'indice de confiance de l'évaluation de résistance est haut en raison de l'atteinte en profondeur de la pression.</t>
  </si>
  <si>
    <t xml:space="preserve">Dire d’experts
Littérature grise concernant des sous-habitats et une pression similaire : Readman, 2018 a-b ; Last et al., 2019
</t>
  </si>
  <si>
    <t>Littérature grise concernant des sous-habitats et la même pression : Readman, 2018 a-b ; Last et al., 2019
Publications examinées en comité de lecture : Van Dolah et al., 1987 ; Tilmant, 1979 ; Ackers et al., 1992 ; Freese et al., 1999 ; Freese, 2001 ; Castric-Fey et al., 2001 ; Boulcott &amp; Howell, 2011 ;;  Hinz et al., 2011 ; Rooper et al., 2011 ; Hiscock, 2014  Jørgensen et al., 2016 ; Malecha &amp; Heifetz, 2017</t>
  </si>
  <si>
    <t>Dire d’experts
Littérature grise concernant des sous-habitats et la même pression : Readman, 2018 a-b ; Last et al., 2019
L'indice de confiance de l'évaluation de résistance est haut en raison de l'atteinte en profondeur de la pression.</t>
  </si>
  <si>
    <t xml:space="preserve">Littérature grise concernant des sous-habitats et la même pression : Readman, 2018 a-b ; Last et al., 2019
Publications examinées en comité de lecture : Ackers et al., 1992 ; Castric-Fey et al., 2001 ; Wulff, 2006 ; Sanchez et al., 2009 ; Bell et al., 2015 ; Schönberg, 2015 ;
</t>
  </si>
  <si>
    <t xml:space="preserve">Littérature grise concernant des sous-habitats et la même pression : Readman, 2018 a-b ; Last et al., 2019
Publications examinées en comité de lecture : Ackers et al., 1992 ; Castric-Fey et al., 2001 ; Wulff, 2006 ; Sanchez et al., 2009 ; Bell et al., 2015 ; Schönberg, 2015 </t>
  </si>
  <si>
    <t>Littérature grise concernant des sous-habitats et la même pression : Readman, 2018 a-b ; Last et al., 2019
Publications examinées en comité de lecture : Bell &amp; Barnes, 2000 ; Castric-Fey et al., 2001 ;  Hiscock, 2003 ; Connor et al., 2004 ; Roberts et al., 2006 ;</t>
  </si>
  <si>
    <t>Ackers R.G.A., Moss D. &amp; Picton B.E., 1992. Sponges of the British Isles (Sponges: V): a colour guide and working document. Ross-on-Wye: Marine Conservation Society.</t>
  </si>
  <si>
    <t>Bell J.J. &amp; Barnes D.K., 2001. Sponge morphological diversity: a qualitative predictor of species diversity? Aquatic Conservation: Marine and Freshwater Ecosystems, 11 (2), 109-121.</t>
  </si>
  <si>
    <t>Bell J.J., McGrath E., Biggerstaff A., Bates T., Bennett H., Marlow J. &amp; Shaffe, M., 2015. Sediment impacts on marine sponges. Marine Pollution Bulletin, 94 (1), 5-13. https://doi.org/10.1016/j.marpolbul.2015.03.030</t>
  </si>
  <si>
    <t>Boulcott P. &amp; Howell T.R.W., 2011. The impact of scallop dredging on rocky-reef substrata. Fisheries Research (Amsterdam), 110 (3), 415-420.</t>
  </si>
  <si>
    <t>Connor D.W., Allen J.H., Golding N., Howell K.L., Lieberknecht L.M., Northen K.O. &amp; Reker J.B., 2004. The Marine Habitat Classification for Britain and Ireland. Version 04.05. ISBN 1 861 07561 8. In JNCC (2015), The Marine Habitat Classification for Britain and Ireland Version 15.03. [2019-07-24]. Joint Nature Conservation Committee, Peterborough. Available from https://mhc.jncc.gov.uk/</t>
  </si>
  <si>
    <t>Fowler S. &amp; Laffoley D., 1993. Stability in Mediterranean-Atlantic sessile epifaunal communities at the northern limits of their range. Journal of Experimental Marine Biology and Ecology, 172 (1), 109-127.</t>
  </si>
  <si>
    <t>Freese J.L., 2001. Trawl-induced damage to sponges observed from a research submersible. Marine Fisheries Review, 63 (3), 7-13.</t>
  </si>
  <si>
    <t>Freese L., Auster P.J., Heifetz J. &amp; Wing B.L., 1999. Effects of trawling on seafloor habitat and associated invertebrate taxa in the Gulf of Alaska. Marine Ecology Progress Series, 182, 119-126.</t>
  </si>
  <si>
    <t>Hiscock K. &amp; Jones H., 2004. Testing criteria for assessing ‘national importance’ of marine species, biotopes (habitats) and landscapes. Report to Joint Nature Conservation Committee from the Marine Life Information Network (MarLIN). Plymouth, Marine Biological Association of the UK. [JNCC Contract no. F90-01-681]</t>
  </si>
  <si>
    <t>Hiscock K. 2003. Changes in the marine life of Lundy. Report of the Lundy Field Society. 53, 86-95.</t>
  </si>
  <si>
    <t>Hiscock K., 1994. Marine communities at Lundy - origins, longevity and change. Biological Journal of the Linnean Society 51, 183-188.</t>
  </si>
  <si>
    <t>Hiscock K., 2014. Marine biodiversity conservation: a practical approach. Taylor &amp; Francis.</t>
  </si>
  <si>
    <t>Jørgensen L.L., Planque B., Thangstad T.H. &amp; Certain G., 2016. Vulnerability of megabenthic species to trawling in the Barents Sea. ICES Journal of Marine Science, 73 (suppl_1), i84-i97. DOI https://doi.org/10.1093/icesjms/fsv107</t>
  </si>
  <si>
    <t>Lancaster J. (ed), McCallum S., A.C., L., Taylor E., A., C. &amp; Pomfret J., 2014. Development of Detailed Ecological Guidance to Support the Application of the Scottish MPA Selection Guidelines in Scotland’s seas. Scottish Natural Heritage Commissioned Report No.491 (29245), Scottish Natural Heritage, Inverness, 40 pp.</t>
  </si>
  <si>
    <t>Last E.K., Ferguson M., Serpetti N., Narayanaswamy B.E., Hughes D.J., 2019. [Geodia] and other massive sponges on Atlanto-Arctic upper bathyal coarse sediment. In Tyler-Walters H. and Hiscock K. (eds) Marine Life Information Network: Biology and Sensitivity Key Information Reviews, [on-line]. Plymouth: Marine Biological Association of the United Kingdom. Available from: https://www.marlin.ac.uk/habitat/detail/1190 -  Last Updated: 26/07/2019</t>
  </si>
  <si>
    <t>Malecha P. &amp; Heifetz J., 2017. Long-term effects of bottom trawling on large sponges in the Gulf of Alaska. Continental Shelf Research, 150, 18-26. DOI https://doi.org/10.1016/j.csr.2017.09.003</t>
  </si>
  <si>
    <t>Pineda M.-C., Strehlow B., Kamp J., Duckworth A., Jones R. &amp; Webster N.S., 2017. Effects of combined dredging-related stressors on sponges: a laboratory approach using realistic scenarios. Scientific Reports, 7 (1), 5155.  https://doi.org/10.1038/s41598-017-05251-x</t>
  </si>
  <si>
    <t>Readman J.A.J., 2018a. Deep sponge communities. In Tyler-Walters H. and Hiscock K. (eds) Marine Life Information Network: Biology and Sensitivity Key Information Reviews, [on-line]. Plymouth: Marine Biological Association of the United Kingdom. Available from: https://www.marlin.ac.uk/habitat/detail/1081 - Last Updated: 20/02/2018</t>
  </si>
  <si>
    <t>Readman J.A.J., 2018b. [Phakellia ventilabrum] and axinellid sponges on deep, wave-exposed circalittoral rock. In Tyler-Walters H. and Hiscock K. (eds) Marine Life Information Network: Biology and Sensitivity Key Information Reviews, [on-line]. Plymouth: Marine Biological Association of the United Kingdom. Available from: https://www.marlin.ac.uk/habitat/detail/87 - Last Updated: 20/02/2018</t>
  </si>
  <si>
    <t>Roberts D., Cummins S., Davis A. &amp; Chapman M., 2006. Structure and dynamics of sponge-dominated assemblages on exposed and sheltered temperate reefs. Marine Ecology Progress Series, 321, 19-30.</t>
  </si>
  <si>
    <t>Rooper C.N., Wilkins M.E., Rose C.S. &amp; Coon C., 2011. Modeling the impacts of bottom trawling and the subsequent recovery rates of sponges and corals in the Aleutian Islands, Alaska. Continental Shelf Research, 31 (17), 1827-1834. DOI https://doi.org/10.1016/j.csr.2011.08.003</t>
  </si>
  <si>
    <t>Sánchez F., Serrano A., &amp; Ballesteros M. G., 2009. Photogrammetric quantitative study of habitat and benthic communities of deep Cantabrian Sea hard grounds. Continental Shelf Research, 29(8), 1174-1188.</t>
  </si>
  <si>
    <t>Schönberg C.H.L., 2015. Happy relationships between marine sponges and sediments–a review and some observations from Australia. Journal of the Marine Biological Association of the United Kingdom, 1-22.</t>
  </si>
  <si>
    <t>Tilmant J.T., 1979. Observations on the impact of shrimp roller frame trawls operated over hard-bottom communities, Biscayne Bay, Florida: National Park Service.</t>
  </si>
  <si>
    <r>
      <t xml:space="preserve">Tjensvoll I., Kutti T., Fosså J.H. &amp; Bannister R., 2013. Rapid respiratory responses of the deep-water sponge </t>
    </r>
    <r>
      <rPr>
        <i/>
        <sz val="10"/>
        <color rgb="FF000000"/>
        <rFont val="Times New Roman"/>
        <family val="1"/>
      </rPr>
      <t>Geodia barretti</t>
    </r>
    <r>
      <rPr>
        <sz val="10"/>
        <color rgb="FF000000"/>
        <rFont val="Times New Roman"/>
        <family val="1"/>
      </rPr>
      <t xml:space="preserve"> exposed to suspended sediments. Aquatic Biology, 19, 65-73.</t>
    </r>
  </si>
  <si>
    <t>Van Dolah R.F., Wendt P.H. &amp; Nicholson N., 1987. Effects of a research trawl on a hard-bottom assemblage of sponges and corals. Fisheries Research, 5 (1), 39-54.</t>
  </si>
  <si>
    <t>Wulff J., 2006. Resistance vs recovery: morphological strategies of coral reef sponges. Functional Ecology, 20 (4), 699-708.</t>
  </si>
  <si>
    <t>La topographie de l'habitat le rend peu susceptible d'être exposé à cette pression. Néanmoins, la suppression du substrat détruit intégralement l'habitat, par élimination de toutes les espèces caractéristiques. La résistance est donc nulle. 
Dans la mesure où le substrat est mis à nu, le temps nécessaire à la recolonisation est estimé entre 5 et 10 ans. La résilience est donc modérée et la sensibilité est haute.</t>
  </si>
  <si>
    <r>
      <t xml:space="preserve">La topographie de l'habitat le rend peu susceptible d'être exposé à cette pression. Néanmoins l'habitat peut être exposé sur des surfaces peu inclinées, ou dans des fissures et des microhabitats.
Dans ces configurations, un dépôt faible de matériel ne pourra pas être éliminé rapidement. Les espèces caractéristiques de cet habitat sont assez tolérantes à un dépôt périodique faible de matériel et au décapage qui peut résulter de son élimination. Cependant, d’autres espèces sont de taille &lt; 5cm et peu ou pas mobiles, et seront donc perturbées par un tel dépôt : leurs fonctions de nutrition, croissance, reproduction pourront être altérées et quelques individus sont susceptibles de mourir. Le dépôt peut interférer avec la fixation des larves, et des individus seront écrasés par un apport faible de matériel rocheux ou étouffés par un apport de matériel sédimentaire, sans être capables de s’enfuir.
La mortalité des individus restera probablement marginale sur l’ensemble de l’habitat. La résistance est donc modérée pour un dépôt faible.
Le temps nécessaire à la recolonisation après élimination du dépôt est estimé inférieur à 2 ans après l’arrêt de la pression, car l’habitat est peu susceptible d'être affecté en totalité étant donné sa configuration. La recolonisation sera donc facilitée par la présence d’individus matures à proximité. 
</t>
    </r>
    <r>
      <rPr>
        <b/>
        <sz val="11"/>
        <color rgb="FF000000"/>
        <rFont val="Calibri"/>
        <family val="2"/>
      </rPr>
      <t xml:space="preserve">Attention </t>
    </r>
    <r>
      <rPr>
        <sz val="11"/>
        <color indexed="8"/>
        <rFont val="Calibri"/>
        <family val="2"/>
      </rPr>
      <t>: La topographie de l’habitat et les conditions hydrodynamiques locales doivent être prises en compte pour évaluer la sensibilité à l'échelle locale. Si l’hydrodynamisme ne permet pas l'élimination du dépôt, la résistance et la résilience seront amoindries et il y a un risque de changement d’habitat.</t>
    </r>
  </si>
  <si>
    <r>
      <t xml:space="preserve">La topographie de l'habitat le rend peu susceptible d'être exposé à cette pression. Néanmoins l'habitat peut être exposé sur des surfaces peu inclinées, ou dans des fissures et des micro-habitats. 
Un dépôt important de matériel rocheux ou sédimentaire sera plus difficilement éliminé par l’hydrodynamisme, et engendrera l'écrasement, l'étouffement ou le colmatage des organismes. La majorité des individus des espèces caractéristiques est susceptible de mourir sous un dépôt épais. La résistance est donc qualifiée de faible.
Le temps nécessaire à la recolonisation après élimination du dépôt est estimé inférieur à 2 ans après l’arrêt de la pression, car l’habitat est peu susceptible d'être affecté en totalité étant donné sa configuration. La recolonisation sera donc facilitée par la présence d’individus matures à proximité. La résilience est donc haute et la sensibilité est modérée.
</t>
    </r>
    <r>
      <rPr>
        <b/>
        <sz val="11"/>
        <color rgb="FF000000"/>
        <rFont val="Calibri"/>
        <family val="2"/>
      </rPr>
      <t>Attention :</t>
    </r>
    <r>
      <rPr>
        <sz val="11"/>
        <color indexed="8"/>
        <rFont val="Calibri"/>
        <family val="2"/>
      </rPr>
      <t xml:space="preserve"> La topographie de l’habitat et les conditions hydrodynamiques locales doivent être prises en compte pour évaluer la sensibilité de cet habitat à l'échelle locale. Si l’hydrodynamisme ne permet pas l'élimination du dépôt, la résistance sera amoindrie et il y a un risque de changement d'habitat.</t>
    </r>
  </si>
  <si>
    <t>Les espèces caractéristiques de cet habitat sont adaptées à des variations de concentration de l’eau en particules.
L'augmentation de la charge en particules non-organiques de l'eau peut cependant altérer les fonctions nutritives des espèces suspensivores et induire un colmatage des organes filtreurs et respiratoires des espèces caractéristiques. L’augmentation de la charge en particule peut aussi augmenter l’abrasion dans les environnements à fort hydrodynamisme, et peut donc endommager certaines espèces fragiles (certaines éponges et anémones par exemple) et limiter leur croissance et leur reproduction.
Une modification temporaire de la charge en particules de l'eau peut donc induire des changements de certains processus biologiques comme la croissance ou la reproduction des communautés, ainsi qu’une modification des densités des espèces caractéristiques dominantes, mais sans affecter la viabilité des espèces caractéristiques. La résistance est qualifiée de modérée pour une pression de courte durée.
Une fois la pression terminée, on estime que le temps nécessaire à la récupération est inférieur à 2 ans. La résilience est donc qualifiée de haute et la sensibilité de faible</t>
  </si>
  <si>
    <t>Bell J.J. &amp; Smith D., 2004. Ecology of sponge assemblages (Porifera) in the Wakatobi region, south-east Sulawesi, Indonesia: richness and abundance. Journal of the Marine Biological Association of the UK, 84 (3), 581-591.</t>
  </si>
  <si>
    <t xml:space="preserve">Budd G.C., 2008. Alcyonium digitatum Dead man's fingers. In Tyler-Walters H. and Hiscock K. (eds) Marine Life Information Network: Biology and Sensitivity Key Information Reviews, [on-line]. Plymouth: Marine Biological Association of the United Kingdom. Available from: http://www.marlin.ac.uk/species/detail/1187 </t>
  </si>
  <si>
    <t>Castric-Fey A. &amp; Chassé C., 1991. Factorial analysis in the ecology of rocky subtidal areas near Brest (west Brittany, France). Journal of the Marine Biological Association of the United Kingdom, 71, 515-536.</t>
  </si>
  <si>
    <t xml:space="preserve">Edwards R.V., 2008. Tubularia indivisa Oaten pipes hydroid. In Tyler-Walters H. and Hiscock K. (eds) Marine Life Information Network: Biology and Sensitivity Key Information Reviews, [on-line]. Plymouth: Marine Biological Association of the United Kingdom. Available from: http://www.marlin.ac.uk/species/detail/1967 </t>
  </si>
  <si>
    <t>Gittenberger A. &amp; Van Loon W.M.G.M., 2011. Common Marine Macrozoobenthos Species in the Netherlands, their Characterisitics and Sensitivities to Environmental Pressures. GiMaRIS report no 2011.08. DOI: 10.13140/RG.2.1.3135.7521</t>
  </si>
  <si>
    <t>Jenkins S.R., Beukers-Stewart B.D. &amp; Brand A.R., 2001. Impact of scallop dredging on benthic megafauna: a comparison of damage levels in captured and non-captured organisms. Marine Ecology Progress Series, 215, 297-301.</t>
  </si>
  <si>
    <t>Readman J.A.J., 2016a. [Alcyonium digitatum] and faunal crust communities on vertical circalittoral bedrock. In Tyler-Walters H. and Hiscock K. (eds) Marine Life Information Network: Biology and Sensitivity Key Information Reviews, [on-line]. Plymouth: Marine Biological Association of the United Kingdom. Available from: https://www.marlin.ac.uk/habitat/detail/1097 - Last Updated: 31/05/2016</t>
  </si>
  <si>
    <t>Readman J.A.J., 2016b. Sponges and anemones on vertical circalittoral bedrock. In Tyler-Walters H. and Hiscock K. (eds) Marine Life Information Network: Biology and Sensitivity Key Information Reviews, [on-line]. Plymouth: Marine Biological Association of the United Kingdom. Available from: https://www.marlin.ac.uk/habitat/detail/1129 - Last Updated: 07/07/2016</t>
  </si>
  <si>
    <t>Sebens K.P., 1985. Community ecology of vertical rock walls in the Gulf of Maine: small-scale processes and alternative community states. In The Ecology of Rocky Coasts: essays presented to J.R. Lewis, D.Sc. (ed. P.G. Moore &amp; R. Seed), pp. 346-371. London: Hodder &amp; Stoughton Ltd.</t>
  </si>
  <si>
    <t>Sebens K.P., 1986. Spatial relationships among encrusting marine organisms in the New England subtidal zone. Ecological Monographs, 56, 73-96.</t>
  </si>
  <si>
    <t>Tjensvoll I., Kutti T., Fosså J.H. &amp; Bannister R., 2013. Rapid respiratory responses of the deep-water sponge Geodia barretti exposed to suspended sediments. Aquatic Biology, 19, 65-73.</t>
  </si>
  <si>
    <t xml:space="preserve">Tyler-Walters H., 2005. Bugula turbinata an erect bryozoan. In Tyler-Walters H. and Hiscock K. (eds) Marine Life Information Network: Biology and Sensitivity Key Information Reviews, [on-line]. Plymouth: Marine Biological Association of the United Kingdom. Available from: http://www.marlin.ac.uk/species/detail/1715 </t>
  </si>
  <si>
    <t>Tous les habitats sont considérés comme n'ayant aucune résistance et comme incapables de récupérer face à une perte d'habitat permanente au profit d'un habitat terrestre ou dulcicole, bien qu'aucunes données scientifiques ne soient disponibles.</t>
  </si>
  <si>
    <r>
      <rPr>
        <sz val="11"/>
        <color indexed="8"/>
        <rFont val="Calibri"/>
        <family val="2"/>
      </rPr>
      <t xml:space="preserve">Dire d’experts
Littérature grise concernant des habitats similaires : Tyler-Walters, 2018 a-b
Publications examinées en comité de lecture :Bayon  </t>
    </r>
    <r>
      <rPr>
        <i/>
        <sz val="11"/>
        <color rgb="FF000000"/>
        <rFont val="Calibri"/>
        <family val="2"/>
      </rPr>
      <t xml:space="preserve">et al., </t>
    </r>
    <r>
      <rPr>
        <sz val="11"/>
        <color indexed="8"/>
        <rFont val="Calibri"/>
        <family val="2"/>
      </rPr>
      <t xml:space="preserve">2009 ; Whomersley </t>
    </r>
    <r>
      <rPr>
        <i/>
        <sz val="11"/>
        <color rgb="FF000000"/>
        <rFont val="Calibri"/>
        <family val="2"/>
      </rPr>
      <t>et al.,</t>
    </r>
    <r>
      <rPr>
        <sz val="11"/>
        <color indexed="8"/>
        <rFont val="Calibri"/>
        <family val="2"/>
      </rPr>
      <t xml:space="preserve"> 2010 ; Bowden i, 2013 ; Liebetrau  </t>
    </r>
    <r>
      <rPr>
        <i/>
        <sz val="11"/>
        <color rgb="FF000000"/>
        <rFont val="Calibri"/>
        <family val="2"/>
      </rPr>
      <t>et al.</t>
    </r>
    <r>
      <rPr>
        <sz val="11"/>
        <color indexed="8"/>
        <rFont val="Calibri"/>
        <family val="2"/>
      </rPr>
      <t>, 2014
L'indice de confiance de l'évaluation de résistance est haut en raison de l'atteinte en profondeur de la pression.</t>
    </r>
  </si>
  <si>
    <r>
      <rPr>
        <sz val="11"/>
        <color indexed="8"/>
        <rFont val="Calibri"/>
        <family val="2"/>
      </rPr>
      <t xml:space="preserve">Dire d’experts
Littérature grise concernant des sous-habitats similaires : Tyler-Walters, 2018 a-b
Publications examinées en comité de lecture : Dando, 2001 ; Baco et al., 2010 ; Bowden </t>
    </r>
    <r>
      <rPr>
        <i/>
        <sz val="11"/>
        <color indexed="8"/>
        <rFont val="Calibri"/>
        <family val="2"/>
      </rPr>
      <t>et al.,</t>
    </r>
    <r>
      <rPr>
        <sz val="11"/>
        <color indexed="8"/>
        <rFont val="Calibri"/>
        <family val="2"/>
      </rPr>
      <t xml:space="preserve"> 2013 ;
L'indice de confiance de l'évaluation de résistance est haut en raison de l'atteinte en profondeur de la pression.</t>
    </r>
  </si>
  <si>
    <r>
      <rPr>
        <sz val="11"/>
        <color indexed="8"/>
        <rFont val="Calibri"/>
        <family val="2"/>
      </rPr>
      <t xml:space="preserve">Dire d’experts
Littérature grise concernant des sous-habitats similaires : Tyler-Walters, 2018 a-b
Publications examinées en comité de lecture : Dando, 2001 ; Baco et al., 2010 ; Bowden </t>
    </r>
    <r>
      <rPr>
        <i/>
        <sz val="11"/>
        <color indexed="8"/>
        <rFont val="Calibri"/>
        <family val="2"/>
      </rPr>
      <t>et al.,</t>
    </r>
    <r>
      <rPr>
        <sz val="11"/>
        <color indexed="8"/>
        <rFont val="Calibri"/>
        <family val="2"/>
      </rPr>
      <t xml:space="preserve"> 2013 ;</t>
    </r>
  </si>
  <si>
    <r>
      <rPr>
        <sz val="11"/>
        <color indexed="8"/>
        <rFont val="Calibri"/>
        <family val="2"/>
      </rPr>
      <t xml:space="preserve">Dire d’experts
Littérature grise concernant des sous-habitats similaires : Tyler-Walters, 2018 a-b
Publications examinées en comité de lecture : Croker </t>
    </r>
    <r>
      <rPr>
        <i/>
        <sz val="11"/>
        <color indexed="8"/>
        <rFont val="Calibri"/>
        <family val="2"/>
      </rPr>
      <t xml:space="preserve">et al., </t>
    </r>
    <r>
      <rPr>
        <sz val="11"/>
        <color indexed="8"/>
        <rFont val="Calibri"/>
        <family val="2"/>
      </rPr>
      <t xml:space="preserve">2005 ; Judd, 2005; Judd </t>
    </r>
    <r>
      <rPr>
        <i/>
        <sz val="11"/>
        <color indexed="8"/>
        <rFont val="Calibri"/>
        <family val="2"/>
      </rPr>
      <t>et al.,</t>
    </r>
    <r>
      <rPr>
        <sz val="11"/>
        <color indexed="8"/>
        <rFont val="Calibri"/>
        <family val="2"/>
      </rPr>
      <t xml:space="preserve"> 2007; Whomersley </t>
    </r>
    <r>
      <rPr>
        <i/>
        <sz val="11"/>
        <color indexed="8"/>
        <rFont val="Calibri"/>
        <family val="2"/>
      </rPr>
      <t>et al.,</t>
    </r>
    <r>
      <rPr>
        <sz val="11"/>
        <color indexed="8"/>
        <rFont val="Calibri"/>
        <family val="2"/>
      </rPr>
      <t xml:space="preserve"> 2010; O’Reilly </t>
    </r>
    <r>
      <rPr>
        <i/>
        <sz val="11"/>
        <color indexed="8"/>
        <rFont val="Calibri"/>
        <family val="2"/>
      </rPr>
      <t>et al.,</t>
    </r>
    <r>
      <rPr>
        <sz val="11"/>
        <color indexed="8"/>
        <rFont val="Calibri"/>
        <family val="2"/>
      </rPr>
      <t xml:space="preserve"> 2014 ; Dando </t>
    </r>
    <r>
      <rPr>
        <i/>
        <sz val="11"/>
        <color indexed="8"/>
        <rFont val="Calibri"/>
        <family val="2"/>
      </rPr>
      <t xml:space="preserve">et al., </t>
    </r>
    <r>
      <rPr>
        <sz val="11"/>
        <color indexed="8"/>
        <rFont val="Calibri"/>
        <family val="2"/>
      </rPr>
      <t xml:space="preserve">1994 ; 
</t>
    </r>
  </si>
  <si>
    <r>
      <rPr>
        <sz val="11"/>
        <color indexed="8"/>
        <rFont val="Calibri"/>
        <family val="2"/>
      </rPr>
      <t xml:space="preserve">Dire d’experts
Littérature grise concernant des sous-habitats similaires : Tyler-Walters, 2018 a-b
Publications examinées en comité de lecture : Croker </t>
    </r>
    <r>
      <rPr>
        <i/>
        <sz val="11"/>
        <color indexed="8"/>
        <rFont val="Calibri"/>
        <family val="2"/>
      </rPr>
      <t xml:space="preserve">et al., </t>
    </r>
    <r>
      <rPr>
        <sz val="11"/>
        <color indexed="8"/>
        <rFont val="Calibri"/>
        <family val="2"/>
      </rPr>
      <t xml:space="preserve">2005 ; Judd, 2005; Judd </t>
    </r>
    <r>
      <rPr>
        <i/>
        <sz val="11"/>
        <color indexed="8"/>
        <rFont val="Calibri"/>
        <family val="2"/>
      </rPr>
      <t>et al.,</t>
    </r>
    <r>
      <rPr>
        <sz val="11"/>
        <color indexed="8"/>
        <rFont val="Calibri"/>
        <family val="2"/>
      </rPr>
      <t xml:space="preserve"> 2007; Whomersley </t>
    </r>
    <r>
      <rPr>
        <i/>
        <sz val="11"/>
        <color indexed="8"/>
        <rFont val="Calibri"/>
        <family val="2"/>
      </rPr>
      <t>et al.,</t>
    </r>
    <r>
      <rPr>
        <sz val="11"/>
        <color indexed="8"/>
        <rFont val="Calibri"/>
        <family val="2"/>
      </rPr>
      <t xml:space="preserve"> 2010; O’Reilly </t>
    </r>
    <r>
      <rPr>
        <i/>
        <sz val="11"/>
        <color indexed="8"/>
        <rFont val="Calibri"/>
        <family val="2"/>
      </rPr>
      <t>et al.,</t>
    </r>
    <r>
      <rPr>
        <sz val="11"/>
        <color indexed="8"/>
        <rFont val="Calibri"/>
        <family val="2"/>
      </rPr>
      <t xml:space="preserve"> 2014 ; Dando </t>
    </r>
    <r>
      <rPr>
        <i/>
        <sz val="11"/>
        <color indexed="8"/>
        <rFont val="Calibri"/>
        <family val="2"/>
      </rPr>
      <t xml:space="preserve">et al., </t>
    </r>
    <r>
      <rPr>
        <sz val="11"/>
        <color indexed="8"/>
        <rFont val="Calibri"/>
        <family val="2"/>
      </rPr>
      <t xml:space="preserve">1994 ; </t>
    </r>
  </si>
  <si>
    <r>
      <rPr>
        <sz val="11"/>
        <color indexed="8"/>
        <rFont val="Calibri"/>
        <family val="2"/>
      </rPr>
      <t xml:space="preserve">Dire d’experts
Littérature grise concernant des sous-habitats similaires : Tyler-Walters, 2018 a-b
Publications examinées en comité de lecture : Croker </t>
    </r>
    <r>
      <rPr>
        <i/>
        <sz val="11"/>
        <color indexed="8"/>
        <rFont val="Calibri"/>
        <family val="2"/>
      </rPr>
      <t xml:space="preserve">et al., </t>
    </r>
    <r>
      <rPr>
        <sz val="11"/>
        <color indexed="8"/>
        <rFont val="Calibri"/>
        <family val="2"/>
      </rPr>
      <t xml:space="preserve">2005 ; Dando, 2001 ; Judd </t>
    </r>
    <r>
      <rPr>
        <i/>
        <sz val="11"/>
        <color indexed="8"/>
        <rFont val="Calibri"/>
        <family val="2"/>
      </rPr>
      <t>et al</t>
    </r>
    <r>
      <rPr>
        <sz val="11"/>
        <color indexed="8"/>
        <rFont val="Calibri"/>
        <family val="2"/>
      </rPr>
      <t xml:space="preserve">., 2007; Whomersely </t>
    </r>
    <r>
      <rPr>
        <i/>
        <sz val="11"/>
        <color indexed="8"/>
        <rFont val="Calibri"/>
        <family val="2"/>
      </rPr>
      <t xml:space="preserve">et al., </t>
    </r>
    <r>
      <rPr>
        <sz val="11"/>
        <color indexed="8"/>
        <rFont val="Calibri"/>
        <family val="2"/>
      </rPr>
      <t>2010</t>
    </r>
  </si>
  <si>
    <r>
      <rPr>
        <i/>
        <sz val="11"/>
        <color rgb="FF000000"/>
        <rFont val="Calibri"/>
        <family val="2"/>
      </rPr>
      <t xml:space="preserve">
NB : la pénétration du substrat est peu probable pour un substrat de roche mère dure.
</t>
    </r>
    <r>
      <rPr>
        <sz val="11"/>
        <color indexed="8"/>
        <rFont val="Calibri"/>
        <family val="2"/>
      </rPr>
      <t xml:space="preserve">
Par définition, l’habitat sera détruit par élimination du substrat et des espèces caractéristiques. L’habitat n’a donc aucune résistance à la pression.
Ces habitats très particuliers de structures carbonatées se forment sur des centaines ou des milliers d’années, voire plus. L’habitat ne peut donc pas récupérer en moins de 25 ans suite à une extraction du subtrat. La résilience est donc « Aucune » et la sensibilité est très haute.</t>
    </r>
  </si>
  <si>
    <r>
      <rPr>
        <i/>
        <sz val="11"/>
        <color rgb="FF000000"/>
        <rFont val="Calibri"/>
        <family val="2"/>
      </rPr>
      <t>NB : L'évaluation est non applicable sur la roche mère.</t>
    </r>
    <r>
      <rPr>
        <sz val="11"/>
        <color indexed="8"/>
        <rFont val="Calibri"/>
        <family val="2"/>
      </rPr>
      <t xml:space="preserve">
Le remaniement entraîne une destruction des caractéristiques physiques particulières de cet habitat (structures carbonatées) ainsi qu’une perte notable des espèces caractéristiques de l’habitat. L’habitat n’a donc aucune résistance.
Ces habitats très particuliers de structures carbonatées se forment sur des centaines ou des milliers d’années, voire plus. L’habitat ne peut donc pas récupérer en moins de 25 ans suite à une pénétration du subtrat en profondeur, et donc une atteinte importante à l’intégrité du substrat et de l’habitat. La résilience est donc « Aucune » et la sensibilité est très haute.</t>
    </r>
  </si>
  <si>
    <t xml:space="preserve">Dire d’experts
Littérature grise concernant des sous-habitats similaires : Tyler-Walters, 2018 a-b
Publications examinées en comité de lecture : Bayon et al., 2009 ; Liebetrau et al., 2014.
</t>
  </si>
  <si>
    <t xml:space="preserve">Baco A.R., Rowden A.A., Levin L.A., Smith C.R. &amp; Bowden D.A., 2010. Initial characterization of cold seep faunal communities on the New Zealand Hikurangi margin. Marine Geology, 272 (1), 251-259. DOI https://doi.org/10.1016/j.margeo.2009.06.015 </t>
  </si>
  <si>
    <t>Bayon G., Henderson G.M., Bohn M., 200. U-Th stratigraphy of a cold seep carbonate crust. Chemical Geology 260 (1-2): 47-56. doi:10.1016/j.chemgeo.2008.11.020</t>
  </si>
  <si>
    <t>Bowden D. A., Rowden A. A., Thurber A. R., Baco A. R., Levin L. A., &amp; Smith C. R., 2013. Cold seep epifaunal communities on the Hikurangi Margin, New Zealand: composition, succession, and vulnerability to human activities. PLoS One, 8(10), e76869.</t>
  </si>
  <si>
    <t>Croker P.F., Kozachenko M. &amp; Wheeler A.J., 2005. Gas-related seabed structures in the western Irish Sea (IRL-SE6). UK Department of Trade and Industry's offshore energy Strategic Environnmental Assessment Programme, London, 120 pp.</t>
  </si>
  <si>
    <t>Dando P.R., 2001. A review of pockmarks in the UK part of the North Sea, with particular respect to their biology. Technical report produced for Strategic Environmental Assessment – SEA2. UK: Department of Trade and Industry, 21 pp.</t>
  </si>
  <si>
    <t>Dando P.R., Jensen P., O'Hara S.C.M., Niven S.J., Schmaljohann R., Schuster U. &amp; Taylor L.J., 1994. The effects of methane seepage at an intertidal/shallow subtidal site on the shore of the Kattegat, Vendsyssel, Denmark. Bulletin of the Geological Society of Denmark, 41, 65-79.</t>
  </si>
  <si>
    <t xml:space="preserve">Jensen P., Aagaard I., Burke R.A.J., Dando P.R., Jørgensen N.O., Kuijpers A., Laier T., O'Hara S.C.M. &amp; Schmaljohann R., 1992. Bubbling reefs in the Kattegat: submarine landscapes of carbonate-cemented rocks support a diverse ecosystem at methane seeps. Marine Ecology Progress Series, 83, 103-112. </t>
  </si>
  <si>
    <t>Judd A., 2005. The distribution and extent of methane-derived authigenic carbonate (MDAC) in the SEA6 area. Technical report produced for Strategic Environmental Assessment – SEA2. UK: Department of Trade and Industry, pp. 69.</t>
  </si>
  <si>
    <t>Judd A., Croker P., Tizzard L. &amp; Voisey C., 2007. Extensive methane-derived authigenic carbonates in the Irish Sea. Geo-Marine Letters, 27 (2), 259.</t>
  </si>
  <si>
    <t>Liebetrau V., Augustin N., Kutterolf S., Schmidt M., Eisenhauer A., Garbe-Schönberg D., Weinrebe W., 2014. Cold-seep-driven carbonate deposits at the Central American forearc: contrasting evolution and timing in escarpment and mound settings. International Journal of Earth Sciences, 103 (7): 1845-1872. doi:10.1007/s00531-014-1045-2</t>
  </si>
  <si>
    <t>O'Reilly S.S., Hryniewicz K., Little C.T.S., Monteys X., Szpak M.T., Murphy B.T., Jordan S.F., Allen C.C.R. &amp; Kelleher B.P., 2014. Shallow water methane-derived authigenic carbonate mounds at the Codling Fault Zone, western Irish Sea. Marine Geology, 357, 139-150. https://doi.org/10.1016/j.margeo.2014.08.007</t>
  </si>
  <si>
    <t>Tyler-Walters H. 2018a. Bubbling reefs in the aphotic zone. In Tyler-Walters H. and Hiscock K. (eds) Marine Life Information Network: Biology and Sensitivity Key Information Reviews, [on-line]. Plymouth: Marine Biological Association of the United Kingdom. Available from: https://www.marlin.ac.uk/habitats/detail/1163/bubbling_reefs_in_the_aphotic_zone- Last Updated: 17/09/2021</t>
  </si>
  <si>
    <t>Tyler-Walters H. 2018b. Seeps and vents in sublittoral sediments. In Tyler-Walters H. and Hiscock K. (eds) Marine Life Information Network: Biology and Sensitivity Key Information Reviews, [on-line]. Plymouth: Marine Biological Association of the United Kingdom. Available from: https://www.marlin.ac.uk/habitats/detail/1161/seeps_and_vents_in_sublittoral_sediments- Last Updated: 17/09/2021</t>
  </si>
  <si>
    <t>Whomersley P., Wilson C.M., Clements A., Brown C., Long D., Leslie A. &amp; Limpenny D., 2010. Understanding the marine environment - seabed habitat investigations of submarine structures in the mid Irish Sea and Solan Bank Area of Search (AoS). Joint Nature Conservation Committee, JNCC Report no. 430., Peterborough, 128 pp.</t>
  </si>
  <si>
    <t>Cet habitat est principalement caractérisé par de l'endofaune ayant une faible résistance à une perturbation impactant le substrat en profondeur. Certaines espèces caractéristiques enfouies seront affectées par une abrasion sub-surface &lt; 5 cm, tandis que d’autres, capables de s’enfouir à plus de 5 cm ou plus robustes, seront capables d’éviter les dommages. Ainsi, l'abrasion peu profonde affecte une partie de l'endofaune seulement et une modification notable de la communauté sera observable suite à la pression, avec une diminution de l’abondance des espèces les plus fragiles. La résistance est donc modérée.
Les espèces caractérisant l’habitat ont une grande diversité de modes de recrutement (certaines espèces opportunistes à cycle court et recrutement important, et certaines espèces à cycle lent et/ou recrutement sporadique). Le temps de récupération de l’habitat est estimé entre 2 et 5 ans. La résilience est donc modérée et la sensibilité aussi.</t>
  </si>
  <si>
    <r>
      <t xml:space="preserve">Le remaniement en profondeur atteint les organismes enfouis et perturbe l'intégrité et la structuration du substrat. Les espèces épigées seront enfouies ou arrachées, et les espèces enfouies pourront être endommagées par le remaniement. La résistance est donc qualifiée de modérée. 
Pour une pression localisée qui ne touche pas la totalité de la surface de l’habitat, le temps nécessaire à la récupération du sédiment ainsi qu’à la recolonisation par les espèces caractéristiques de l'habitat est estimé entre 2 et 5 ans, en raison de l’atteinte du sédiment et du recrutement sporadique et du cycle lent de certaines espèces caractéristiques. La résilience est donc modérée.
</t>
    </r>
    <r>
      <rPr>
        <b/>
        <sz val="11"/>
        <color indexed="8"/>
        <rFont val="Calibri"/>
        <family val="2"/>
      </rPr>
      <t xml:space="preserve">Attention : </t>
    </r>
    <r>
      <rPr>
        <sz val="11"/>
        <color rgb="FF000000"/>
        <rFont val="Calibri"/>
        <family val="2"/>
      </rPr>
      <t>dans le cas d'un remaniement sur une surface importante, la réponse de l'habitat s'apparentera à celle de la pression "abrasion profonde" (résistance faible, résilience modérée : sensibilité modérée)</t>
    </r>
  </si>
  <si>
    <t>V</t>
  </si>
  <si>
    <r>
      <t xml:space="preserve">Une réduction de l'hydrodynamisme induirait une réduction de l'oxygénation du sédiment (par réduction de la circulation de l'eau interstitielle) et pourrait favoriser l’envasement (par augmentation de la sédimentation de particules fines), et donc induire un changement d'habitat, vers des sédiments hétérogènes envasés. 
Une augmentation de l’hydrodynamisme peut modifier la sédimentation ou éroder le substrat. Une modification des conditions hydrodynamiques peut donc favoriser un changement des communautés et de l’habitat.
Pour une pression de courte durée (&lt;1 an), on estime que la résistance est modérée et que la résilience est haute.
</t>
    </r>
    <r>
      <rPr>
        <b/>
        <sz val="11"/>
        <color rgb="FF000000"/>
        <rFont val="Calibri"/>
        <family val="2"/>
      </rPr>
      <t xml:space="preserve">Attention </t>
    </r>
    <r>
      <rPr>
        <sz val="11"/>
        <color indexed="8"/>
        <rFont val="Calibri"/>
        <family val="2"/>
      </rPr>
      <t>: Une modification des conditions hydrodynamiques à long terme peut mettre l'existence de l'habitat en péril, notamment par l'augmentation de la sédimentation de particules fines alors que les communautés ne tolèrent pas le moindre degré d'envasement (changement d'habitat)</t>
    </r>
  </si>
  <si>
    <t>Une part importante des espèces caractéristiques sont des suspensivores. Une augmentation temporaire de la charge en particules inorganiques aura probablement pour effet de diminuer la nutrition et la croissance des espèces qui dépenseront plus d’énergie pour nettoyer leurs filtres (dans une moindre mesure si ces particules sont organiques). A l’inverse, une diminution de la charge en matière organique peut aussi impacter négativement l’habitat en limitant la disponibilité en nourriture des suspensivores et des détritivores.
En conséquence, la pression peut entrainer une modification des fonctions biologiques des espèces caractéristiques sans affecter la viabilité des populations. La résistance est qualifiée de modérée
La résilience est qualifiée de haute pour cette pression de courte durée, et la sensibilité est faible.</t>
  </si>
  <si>
    <t>Bolam S.G., Coggan R.C., Eggleton J., Diesing M. &amp; Stephens D., 2014. Sensitivity of macrobenthic secondary production to trawling in the English sector of the Greater North Sea: A biological trait approach. Journal of Sea Research, 85, 162-177.</t>
  </si>
  <si>
    <t>Boyd, S. Limpenny D., Rees H. &amp; Cooper K., 2005. The effects of marine sand and gravel extraction on the macrobenthos at a commercial dredging site (results 6 years post-dredging). ICES Journal of Marine Science: Journal du Conseil, 62 (2), 145-162.</t>
  </si>
  <si>
    <t>Capasso E., Jenkins S., Frost M. &amp; Hinz H., 2010. Investigation of benthic community change over a century-wide scale in the western English Channel. Journal of the Marine Biological Association of the United Kingdom, 90 (06), 1161-1172.</t>
  </si>
  <si>
    <t>De Biasi A. &amp; Pacciardi L., 2008. Macrobenthic communities in a fishery exclusion zone and in a trawled area of the middle Adriatic Sea (Italy). Ciencias Marinas, 34 (4).</t>
  </si>
  <si>
    <t>Desprez M., 2000. Physical and biological impact of marine aggregate extraction along the French coast of the Eastern English Channel: short- and long-term post-dredging restoration. ICES Journal of Marine Science, 57 (5), 1428-1438.</t>
  </si>
  <si>
    <t>Essink K., 1999. Ecological effects of dumping of dredged sediments; options for management. Journal of Coastal Conservation, 5, 69-80.</t>
  </si>
  <si>
    <t>Gilkinson K., Paulin M., Hurley S. &amp; Schwinghamer P., 1998. Impacts of trawl door scouring on infaunal bivalves: results of a physical trawl door model/dense sand interaction. Journal of Experimental Marine Biology and Ecology, 224 (2), 291-312.</t>
  </si>
  <si>
    <t>Kenny A.J. &amp; Rees H.L., 1996. The effects of marine gravel extraction on the macrobenthos: results 2 years post-dredging. Marine Pollution Bulletin, 32 (8-9), 615-622.</t>
  </si>
  <si>
    <t>Maurer D., Keck R.T., Tinsman J.C., Leatham W.A., Wethe C., Lord C. &amp; Church T.M., 1986. Vertical migration and mortality of marine benthos in dredged material: a synthesis. Internationale Revue der Gesamten Hydrobiologie, 71, 49-63.</t>
  </si>
  <si>
    <r>
      <t xml:space="preserve">Morton B., 2009. Aspects of the biology and functional morphology of </t>
    </r>
    <r>
      <rPr>
        <i/>
        <sz val="10"/>
        <color indexed="8"/>
        <rFont val="Times New Roman"/>
        <family val="1"/>
      </rPr>
      <t>Timoclea ovata</t>
    </r>
    <r>
      <rPr>
        <sz val="10"/>
        <color indexed="8"/>
        <rFont val="Times New Roman"/>
        <family val="1"/>
      </rPr>
      <t xml:space="preserve"> (Bivalvia: Veneroidea: Venerinae) in the Azores, Portugal, and a comparison with Chione elevata (Chioninae). Açoreana, 6, 105-119.</t>
    </r>
  </si>
  <si>
    <t>Roche C., Lyons D.O., O'Connor B., 2007. Benthic surveys of sandbanks in the Irish Sea. Irish Wildlife Manuals, No. 29. National Parks and Wildlife Service, Department of Environment, Heritage and Local Government, Dublin, Ireland.</t>
  </si>
  <si>
    <t>Sardá R., Pinedo S., Gremare A. &amp; Taboada S., 2000. Changes in the dynamics of shallow sandy-bottom assemblages due to sand extraction in the Catalan Western Mediterranean Sea. ICES Journal of Marine Science, 57 (5), 1446-1453.</t>
  </si>
  <si>
    <t>Thrush S.F., 1986. Community structure on the floor of a sea-lough: are large epibenthic predators important? Journal of Experimental Marine Biology and Ecology, 104, 171-183.</t>
  </si>
  <si>
    <t>Tillin H.M. &amp; Ashley M., 2016. [Hesionura elongata] and [Protodorvillea kefersteini] in offshore coarse sand. In Tyler-Walters H. and Hiscock K. (eds) Marine Life Information Network: Biology and Sensitivity Key Information Reviews, [on-line]. Plymouth: Marine Biological Association of the United Kingdom. Available from: https://www.marlin.ac.uk/habitat/detail/1113 - Last Updated: 29/06/2016</t>
  </si>
  <si>
    <t>Tillin H.M., 2016. [Glycera lapidum], [Thyasira] spp. and [Amythasides macroglossus] in offshore gravelly sand. In Tyler-Walters H. and Hiscock K. (eds) Marine Life Information Network: Biology and Sensitivity Key Information Reviews, [on-line]. Plymouth: Marine Biological Association of the United Kingdom. Available from: https://www.marlin.ac.uk/habitat/detail/1136 - Last Updated: 01/07/2016</t>
  </si>
  <si>
    <t>Van Colen C., De Backer A., Meulepas G., van der Wal D., Vincx M., Degraer S. &amp; Ysebaert T., 2010. Diversity, trait displacements and shifts in assemblage structure of tidal flat deposit feeders along a gradient of hydrodynamic stress. Marine Ecology Progress Series, 406, 79-89.</t>
  </si>
  <si>
    <t>Vanosmael C., Willems K.A., Claeys D., Vincx M. &amp; Heip C., 1982. Macrobenthos of a sublittoral sandbank in the southern bight of the North Sea. Journal of the Marine Biological Association of the United Kingdom, 62, 521-534.</t>
  </si>
  <si>
    <t>Une perturbation sub-surface entrainerait une mortalité importante de la majorité des espèces caractéristiques, qui sont pour la plupart épigées ou faiblement enfouies dans le substrat. Certaines espèces enfouies plus profondément peuvent être épargnées par l’abrasion peu profonde. La résistance est donc faible.
Le temps de récupération est estimé entre 5 et 10 ans en raison du cycle de vie court des espèces caractéristiques.
La recolonisation dépend de la proximité d'un habitat sain à proximité permettant l'apport d’individus et de larves.</t>
  </si>
  <si>
    <t>Le remaniement en profondeur atteint les organismes enfouis et perturbe l'intégrité et la structuration du substrat. Les espèces épigées seront enfouies ou arrachées, et les espèces enfouies pourront être endommagées par le remaniement La résistance est donc qualifiée de faible. 
Pour une pression localisée qui ne touche pas la totalité de la surface de l’habitat, la résilience est qualifiée de modérée (2-10 ans) en raison du recrutement sporadique ou du cycle lent de certaines espèces caractéristiques. La sensibilité est modérée.</t>
  </si>
  <si>
    <r>
      <t xml:space="preserve">L'hydrodynamisme ne permet pas d'éliminer rapidement le dépôt.
Un dépôt important entrainera une mortalité notable des espèces caractéristiques, notamment des espèces épigées ou peu mobiles, incapables d’émerger du dépôt.
Si le matériel apporté est de même granulométrie que le substrat d'origine, les espèces mobiles pourront se déplacer dans la nouvelle couche de sédiment. Certaines espèces enfouies, notamment leurs juvéniles seront aussi impactées par le dépôt. 
La résistance à cette pression est donc qualifiée de modérée.
Le temps de récupération est estimé à 2-10 ans en raison du cycle de vie court des espèces caractéristiques.
</t>
    </r>
    <r>
      <rPr>
        <b/>
        <sz val="11"/>
        <color rgb="FF000000"/>
        <rFont val="Calibri"/>
        <family val="2"/>
      </rPr>
      <t xml:space="preserve"> Attention </t>
    </r>
    <r>
      <rPr>
        <sz val="11"/>
        <color indexed="8"/>
        <rFont val="Calibri"/>
        <family val="2"/>
      </rPr>
      <t>: En cas d'apport important de matériel de nature différente que le substrat d'origine, il y a un risque de changement d’habitat :
- En cas d'apport important de matériel sédimentaire à plus faible granulométrie, il y aura un enrichissement en fines et une modification de la macrofaune, notamment par l'installation d’espèces d'affinité vasicole, si les conditions hydrodynamiques ne permettent pas l’élimination rapide du dépôt.
-En cas d'apport de matériel rocheux, il y aura également changement d’habitat car l’hydrodynamisme ne permettra pas d’éliminer un tel dépôt.</t>
    </r>
  </si>
  <si>
    <t>Une part importante des espèces caractéristiques sont des suspensivores. Une augmentation temporaire de la charge en particules aura probablement pour effet de diminuer la nutrition et la croissance des espèces qui dépenseront plus d’énergie pour nettoyer leurs filtres. Cependant, une diminution de la charge en matière organique peut aussi impacter négativement l’habitat en limitant la disponibilité en nourriture des suspensivores et des détritivores.
Une modification à court terme de la charge en particules pourra donc induire une modification de la viabilité de la communauté mais pas de l'habitat en lui-même. La résistance à la pression est donc haute.
La résilience est qualifiée de haute pour cette pression de courte durée.</t>
  </si>
  <si>
    <t>Boyd S., Limpenny D., Rees H. &amp; Cooper K., 2005. The effects of marine sand and gravel extraction on the macrobenthos at a commercial dredging site (results 6 years post-dredging). ICES Journal of Marine Science: Journal du Conseil, 62 (2), 145-162.</t>
  </si>
  <si>
    <t>Buchanan J.B., 1964. A comparative study of some of the features of the biology of Amphiura filiformis and Amphiura chiajei (Ophiuroidea) considered in relation to their distribution. Journal of the Marine Biological Association of the United Kingdom, 44, 565-576.</t>
  </si>
  <si>
    <t xml:space="preserve">Budd G.C., 2006. Amphiura chiajei A brittlestar. In Tyler-Walters H. and Hiscock K. (eds) Marine Life Information Network: Biology and Sensitivity Key Information Reviews, [on-line]. Plymouth: Marine Biological Association of the United Kingdom. Available from: https://www.marlin.ac.uk/species/detail/1657 </t>
  </si>
  <si>
    <t>Collie J.S., Escanero G.A. &amp; Valentine P.C., 1997. Effects of bottom fishing on the benthic megafauna of Georges Bank. Marine Ecology Progress Series, 155, 159-172.</t>
  </si>
  <si>
    <t>Le Bot S., Lafite R., Fournier M., Baltzer A. &amp; Desprez M., 2010. Morphological and sedimentary impacts and recovery on a mixed sandy to pebbly seabed exposed to marine aggregate extraction (Eastern English Channel, France). Estuarine, Coastal and Shelf Science, 89, 221-233.</t>
  </si>
  <si>
    <t>Morton B., 2009. Aspects of the biology and functional morphology of Timoclea ovata (Bivalvia: Veneroidea: Venerinae) in the Azores, Portugal, and a comparison with Chione elevata (Chioninae). Açoreana, 6, 105-119.</t>
  </si>
  <si>
    <t>Powilleit M., Graf G., Kleine J., Riethmuller R., Stockmann K., Wetzel M.A. &amp; Koop J.H.E., 2009. Experiments on the survival of six brackish macro-invertebrates from the Baltic Sea after dredged spoil coverage and its implications for the field. Journal of Marine Systems, 75 (3-4), 441-451.</t>
  </si>
  <si>
    <t>Thomas R., 1975. Functional morphology, ecology, and evolutionary conservatism in the Glycymerididae (Bivalvia). Palaeontology, 18 (2), 217-254.</t>
  </si>
  <si>
    <t>Tillin H.M., 2016. Polychaete-rich deep Venus community in offshore gravelly muddy sand. In Tyler-Walters H. and Hiscock K. (eds) Marine Life Information Network: Biology and Sensitivity Key Information Reviews, [on-line]. Plymouth: Marine Biological Association of the United Kingdom. Available from: https://www.marlin.ac.uk/habitat/detail/1117 - Last Updated: 01/07/2016</t>
  </si>
  <si>
    <r>
      <rPr>
        <sz val="11"/>
        <color indexed="8"/>
        <rFont val="Calibri"/>
        <family val="2"/>
      </rPr>
      <t xml:space="preserve">Dire d’experts
Littérature grise concernant des sous-habitats similaires ainsi qu’une espèce caractéristique: Ashley, 2016 ; De-Bastos, 2016 ; Budd, 2006 
Publications examinées en comité de lecture : Ramsay </t>
    </r>
    <r>
      <rPr>
        <i/>
        <sz val="11"/>
        <color indexed="8"/>
        <rFont val="Calibri"/>
        <family val="2"/>
      </rPr>
      <t xml:space="preserve">et al., </t>
    </r>
    <r>
      <rPr>
        <sz val="11"/>
        <color indexed="8"/>
        <rFont val="Calibri"/>
        <family val="2"/>
      </rPr>
      <t xml:space="preserve">1998 ; Kaiser, 1996 ; Kaiser </t>
    </r>
    <r>
      <rPr>
        <i/>
        <sz val="11"/>
        <color indexed="8"/>
        <rFont val="Calibri"/>
        <family val="2"/>
      </rPr>
      <t xml:space="preserve">et al.,  </t>
    </r>
    <r>
      <rPr>
        <sz val="11"/>
        <color indexed="8"/>
        <rFont val="Calibri"/>
        <family val="2"/>
      </rPr>
      <t xml:space="preserve">2006 ; Hinz </t>
    </r>
    <r>
      <rPr>
        <i/>
        <sz val="11"/>
        <color indexed="8"/>
        <rFont val="Calibri"/>
        <family val="2"/>
      </rPr>
      <t>et al</t>
    </r>
    <r>
      <rPr>
        <sz val="11"/>
        <color indexed="8"/>
        <rFont val="Calibri"/>
        <family val="2"/>
      </rPr>
      <t>., 2009 ; Bergman &amp; Hup, 1992 ;</t>
    </r>
  </si>
  <si>
    <t>Le remaniement du substrat induit une déstabilisation de sa stratification et une dégradation importante de l’habitat et des espèces caractéristiques. 
Certains individus peuvent être délogés du substrat sans être endommagés et pourront s’enfouir à nouveau dans le sédiment. Cependant, certaines espèces caractéristiques seront écrasées lors du remaniement ou endommagées et mourront. La résistance est donc faible en raison du déclin notable de certaines espèces caractéristiques et de la déstabilisation du substrat.
Le temps nécessaire à la stabilisation du sédiment et à la recolonisation par les espèces caractéristiques de l'habitat est estimé entre 2 et 5 ans pour une pression localisée. Il peut être augmenté si une part importante de l’habitat est affectée. La résilience est donc modérée et la sensibilité est modérée.
Un substrat anoxique peut être mélangé au substrat d’origine lors du remaniement. Dans ce cas, la capacité de résilience sera altérée.</t>
  </si>
  <si>
    <t>Une modification de la charge en particules peut affecter la production primaire dans la colonne d’eau, et peut donc altérer la disponibilité en phytoplancton pour les espèces filtreuses.
Une diminution de la charge en particules organiques peut également entrainer une diminution de la sédimentation et ainsi limiter la nourriture disponible pour les dépositivores, et donc leur croissance et leur reproduction.
A l’inverse, une augmentation de la charge en particules non-organiques peut augmenter les besoins énergétiques des individus suspensivores (car moins d’efficience du nourrissage, besoin de nettoyage des parties filtreuses…) et donc limiter leur croissance et leur reproduction.
En conséquence, la pression peut entrainer une altération de certains processus biologiques induisant une modification des communautés dominantes ou de la densité des espèces caractéristiques, sans qu’il n’y ait pour autant de modification notable de l’habitat dans son ensemble.
La résistance est donc qualifiée de haute et la résilience de haute (&lt; 2 ans) pour une pression de courte durée.</t>
  </si>
  <si>
    <t>Ashley M., 2016. [Maldanid polychaetes] and [Eudorellopsis deformis] in offshore circalittoral sand or muddy sand. In Tyler-Walters H. and Hiscock K. (eds) Marine Life Information Network: Biology and Sensitivity Key Information Reviews, [on-line]. Plymouth: Marine Biological Association of the United Kingdom. Available from: https://www.marlin.ac.uk/habitat/detail/1105 - Last Updated: 01/06/2016</t>
  </si>
  <si>
    <t>Bergman M.J.N. &amp; Hup M., 1992. Direct effects of beam trawling on macro-fauna in a sandy sediment in the southern North Sea. ICES Journal of Marine Science, 49, 5-11.</t>
  </si>
  <si>
    <t>Bergman M.J.N. &amp; Van Santbrink J.W., 2000. Fishing mortality of populations of megafauna in sandy sediments. In The effects of fishing on non-target species and habitats (ed. M.J. Kaiser &amp; S.J de Groot), 49-68. Oxford: Blackwell Science.</t>
  </si>
  <si>
    <t>De-Bastos E.S.R., 2016. [Owenia fusiformis] and [Amphiura filiformis] in offshore circalittoral sand or muddy sand. In Tyler-Walters H. and Hiscock K. (eds) Marine Life Information Network: Biology and Sensitivity Key Information Reviews, [on-line]. Plymouth: Marine Biological Association of the United Kingdom. Available from: https://www.marlin.ac.uk/habitat/detail/381 - Last Updated: 30/03/2016</t>
  </si>
  <si>
    <t>Hinz H., Prieto V. &amp; Kaiser M.J., 2009. Trawl disturbance on benthic communities: chronic effects and experimental predictions. Ecological Applications 19 (3), 761-773.</t>
  </si>
  <si>
    <t>Kaiser M., Clarke K., Hinz H., Austen M., Somerfield P. &amp; Karakassis I., 2006. Global analysis of response and recovery of benthic biota to fishing. Marine Ecology Progress Series, 311, 1-14.</t>
  </si>
  <si>
    <t>Kaiser M.J., 1996. Starfish damage as an indicator of trawling intensity. Marine Ecology Progress Series, 134, 303-307.</t>
  </si>
  <si>
    <t>Last K.S., Hendrick V. J, Beveridge C. M &amp; Davies A. J, 2011. Measuring the effects of suspended particulate matter and smothering on the behaviour, growth and survival of key species found in areas associated with aggregate dredging. Report for the Marine Aggregate Levy Sustainability Fund.</t>
  </si>
  <si>
    <t>Lawrence J. M., 2010. Energetic costs of loss and regeneration of arms in stellate echinoderms. Integrative and Comparative Biology 50 (4), 506-514.</t>
  </si>
  <si>
    <t>Newell R.C., Seiderer L.J. &amp; Hitchcock D.R., 1998. The impact of dredging works in coastal waters: a review of the sensitivity to disturbance and subsequent biological recovery of biological resources on the sea bed. Oceanography and Marine Biology: an Annual Review, 36, 127-178.</t>
  </si>
  <si>
    <t>O'Connor B., Bowmer T. &amp; Grehan A., 1983. Long-term assessment of the population dynamics of Amphiura filiformis (Echinodermata: Ophiuroidea) in Galway Bay (west coast of Ireland). Marine Biology, 75, 279-286.</t>
  </si>
  <si>
    <t>Ockelmann K.W. &amp; Muus K., 1978. The biology, ecology and behaviour of the bivalve Mysella bidentata (Montagu). Ophelia, 17, 1-93.</t>
  </si>
  <si>
    <t>Ramsay K., Kaiser M.J. &amp; Hughes R.N., 1998. The responses of benthic scavengers to fishing disturbance by towed gears in different habitats. Journal of Experimental Marine Biology and Ecology, 224, 73-89.</t>
  </si>
  <si>
    <t>Trannum H. C., Nilsson H.C., Schaanning M.T. &amp; Øxnevad S., 2010. Effects of sedimentation from water-based drill cuttings and natural sediment on benthic macrofaunal community structure and ecosystem processes. Journal of Experimental Marine Biology and Ecology 383 (2), 111-121.</t>
  </si>
  <si>
    <r>
      <rPr>
        <sz val="11"/>
        <color indexed="8"/>
        <rFont val="Calibri"/>
        <family val="2"/>
      </rPr>
      <t>Dire d’experts
Publication examinée en comité de lecture : Newell </t>
    </r>
    <r>
      <rPr>
        <i/>
        <sz val="11"/>
        <color indexed="8"/>
        <rFont val="Calibri"/>
        <family val="2"/>
      </rPr>
      <t>et al</t>
    </r>
    <r>
      <rPr>
        <sz val="11"/>
        <color indexed="8"/>
        <rFont val="Calibri"/>
        <family val="2"/>
      </rPr>
      <t>., 1998 ;
L'indice de confiance de l'évaluation de résistance est haut en raison de l'atteinte en profondeur de la pression.</t>
    </r>
  </si>
  <si>
    <t>Dire d’experts
Publications examinées en comité de lecture : Hinz et al., 2009 ;</t>
  </si>
  <si>
    <t>Dire d’experts
L'indice de confiance de l'évaluation de résistance est haut en raison de l'atteinte en profondeur de la pression.</t>
  </si>
  <si>
    <t xml:space="preserve">Dire d’experts
</t>
  </si>
  <si>
    <t>Hinz H., Prieto, V. &amp; Kaiser, M.J., 2009. Trawl disturbance on benthic communities: chronic effects and experimental predictions. Ecological Applications 19 (3), 761-773.</t>
  </si>
  <si>
    <t>Le remaniement du substrat induit une déstabilisation de sa stratification et une dégradation sévère de l’habitat et des espèces caractéristiques. Le remaniement peut remonter du sédiment anoxique en surface. La résistance est qualifiée de nulle en raison de l’atteinte en profondeur et de la destruction quasi-totale de l’habitat au point d’impact.
Le temps nécessaire à la stabilisation du sédiment et à la recolonisation par les espèces caractéristiques de l'habitat (majoritairement des espèces à cycles rapides mais certaines espèces ont une dispersion larvaire limitée) est estimé à environ 2-10 ans. La résilience est donc modérée et la sensibilité est haute.</t>
  </si>
  <si>
    <r>
      <rPr>
        <sz val="11"/>
        <color indexed="8"/>
        <rFont val="Calibri"/>
        <family val="2"/>
      </rPr>
      <t xml:space="preserve">Un apport important de matériel vaseux induit une dégradation notable de l'habitat par élimination de la majorité des espèces de la communauté, étouffées par le dépôt ou incapables de se nourrir ou de se déplacer dans la couche de sédiment. Certaines espèces (polychètes, bivalves) pourraient parvenir à s’échapper d’une couche de matériel déposée de plus de 30cm d’épaisseur, bien que du matériel vaseux fin et cohésif soit plus difficile à franchir que du matériel sableux.
Le temps nécessaire à la stabilisation du sédiment et à la recolonisation par les espèces caractéristiques de l'habitat (majoritairement des espèces à cycles rapides mais certaines espèces ayant une dispersion larvaire limitée), est estimé entre 2 et 5 ans. La résilience est donc modérée et la sensibilité également.
</t>
    </r>
    <r>
      <rPr>
        <b/>
        <sz val="11"/>
        <color rgb="FF000000"/>
        <rFont val="Calibri"/>
        <family val="2"/>
      </rPr>
      <t xml:space="preserve">Attention </t>
    </r>
    <r>
      <rPr>
        <sz val="11"/>
        <color indexed="8"/>
        <rFont val="Calibri"/>
        <family val="2"/>
      </rPr>
      <t xml:space="preserve">: En cas d'apport de matériel de nature ou de granulométrie différente que celles du substrat d'origine, il y a un risque de changement d'habitat, en raison du faible hydrodynamisme naturel ne permettant pas l'élimination du matériel déposé.
La résilience sera également plus lente si une surface importante de l’habitat est affectée par la pression. En cas de communautés isolées ou rares, si tout l’habitat est touché, l’habitat pourrait ne jamais récupérer (résilience &gt;25 ans). </t>
    </r>
  </si>
  <si>
    <t>Cet habitat est présent dans des zones où la sédimentation est naturellement forte. La majorité des espèces sont adaptées à une forte turbidité et à des variations de charges en particules, et sont peu sensibles à une telle pression. 
Certaines espèces suspensivores sont malgré tout sensibles à des variations de turbidité et verront leur croissance et leur capacité de reproduction limitées par une augmentation de la charge en particules non-organiques, par colmatage et perte d’énergie à nettoyer leurs parties filtreuses. L’augmentation de la charge en particules organiques peut cependant augmenter l’abondance des suspensivores et détritivores en augmentant la disponibilité en nourriture.
En cas de diminution de la charge en particules, un impact est aussi possible sur certaines espèces tubicoles : limitation du matériel pour construire le tube, perte de substrat convenable pour les nouvelles recrues.
Une modification de la charge en particules de l'eau sur une courte durée (&lt; 1 an) pourra avoir un effet sur la croissance et la reproduction de certaines espèces, et pourra donc impacter la composition spécifique de la communauté dominante, sans pour autant entrainer une modification notable de l’habitat.
La résistance est donc haute et la résilience très haute pour une pression de courte durée.</t>
  </si>
  <si>
    <r>
      <rPr>
        <sz val="11"/>
        <color indexed="8"/>
        <rFont val="Calibri"/>
        <family val="2"/>
      </rPr>
      <t>Littérature grise concernant des sous-habitats et la même pression : Tillin, 2016 ; Budd, 2006</t>
    </r>
    <r>
      <rPr>
        <sz val="11"/>
        <color indexed="22"/>
        <rFont val="Calibri"/>
        <family val="2"/>
      </rPr>
      <t xml:space="preserve">
</t>
    </r>
    <r>
      <rPr>
        <sz val="11"/>
        <color indexed="8"/>
        <rFont val="Calibri"/>
        <family val="2"/>
      </rPr>
      <t xml:space="preserve">Publications examinées en comité de lecture : Thomas, 1975 ; Morton, 2009 </t>
    </r>
  </si>
  <si>
    <t>Littérature grise concernant des sous-habitats et la même pression : De-Bastos, 2016 a-c ; De-Bastos &amp; Hill, 2016 ; Readman &amp; Hiscock, 2016 ; Tillin &amp; De-Bastos, 2016 ; De-Bastos &amp; Hill, 2016 
Publications examinées en comité de lecture : Kaiser &amp; Spencer, 1996 ; Ball et al., 2000a ; Ansell et al., 1991 ; Jackson, 2007 ; Sparks-McConkey &amp; Watling, 2001 ; Bergmann &amp; Van Santbrink, 2000 ; Rumohr &amp; Kujawski, 2000 ;</t>
  </si>
  <si>
    <t xml:space="preserve">Littérature grise concernant des sous-habitats et la même pression : De-Bastos, 2016 a-c ; De-Bastos &amp; Hill, 2016 ; Readman &amp; Hiscock, 2016 ; Tillin &amp; De-Bastos, 2016 ; De-Bastos &amp; Hill, 2016 
Publications examinées en comité de lecture : Newell et al., 1998 ; Dernie et al., 2003 ; Cooper et al., 2007 ; 
L’indice de confiance est haut en raison de la nature permanente des impacts liés à cette pression. </t>
  </si>
  <si>
    <t>Littérature grise concernant des sous-habitats et la même pression : De-Bastos, 2016 a-c ; De-Bastos &amp; Hill, 2016 ; Readman &amp; Hiscock, 2016 ; Tillin &amp; De-Bastos, 2016 ; De-Bastos &amp; Hill, 2016 
Publications examinées en comité de lecture : Sparks-McConkey &amp; Watling, 2001 ; Bergmann &amp; Van Santbrink, 2000 ; Ball et al., 2000 ;</t>
  </si>
  <si>
    <t>Littérature grise concernant des sous-habitats et la même pression : De-Bastos, 2016 a-c ; De-Bastos &amp; Hill, 2016 ; Readman &amp; Hiscock, 2016 ; Tillin &amp; De-Bastos, 2016 ; De-Bastos &amp; Hill, 2016 
Publications examinées en comité de lecture : Essink, 1999 ; Trannum et al., 2010 ; Last et al., 2011 ;</t>
  </si>
  <si>
    <t xml:space="preserve">Littérature grise concernant des sous-habitats et la même pression : De-Bastos, 2016 a-c ; De-Bastos &amp; Hill, 2016 ; Readman &amp; Hiscock, 2016 ; Tillin &amp; De-Bastos, 2016 ; De-Bastos &amp; Hill, 2016 
Publications examinées en comité de lecture : Buchanan, 1964 ; Budd, 2007 ; Hill &amp; Wilson, 2008 ; </t>
  </si>
  <si>
    <t>Littérature grise concernant des sous-habitats et la même pression : De-Bastos, 2016 a-c ; De-Bastos &amp; Hill, 2016 ; Readman &amp; Hiscock, 2016 ; Tillin &amp; De-Bastos, 2016 ; De-Bastos &amp; Hill, 2016 
Publications examinées en comité de lecture : Lawrence, 2010 ; Last et al., 2011 ; Robbins, 1984 ;</t>
  </si>
  <si>
    <r>
      <t xml:space="preserve">Ansell A.D., Dao J. &amp; Mason J., 1991. Three European scallops: </t>
    </r>
    <r>
      <rPr>
        <i/>
        <sz val="10"/>
        <color indexed="8"/>
        <rFont val="Times New Roman"/>
        <family val="1"/>
      </rPr>
      <t>Pecten maximus, Chlamys (Aequipecten) opercularis</t>
    </r>
    <r>
      <rPr>
        <sz val="10"/>
        <color indexed="8"/>
        <rFont val="Times New Roman"/>
        <family val="1"/>
      </rPr>
      <t xml:space="preserve"> and </t>
    </r>
    <r>
      <rPr>
        <i/>
        <sz val="10"/>
        <color indexed="8"/>
        <rFont val="Times New Roman"/>
        <family val="1"/>
      </rPr>
      <t>C. (Chlamys) varia</t>
    </r>
    <r>
      <rPr>
        <sz val="10"/>
        <color indexed="8"/>
        <rFont val="Times New Roman"/>
        <family val="1"/>
      </rPr>
      <t>. In Scallops: biology, ecology and aquaculture (ed. S.E. Shumway), pp. 715-751. Amsterdam: Elsevier. [Developments in Aquaculture and Fisheries Science, no. 21.]</t>
    </r>
  </si>
  <si>
    <t>Ball B.J., Fox G. &amp; Munday B.W., 2000. Long- and short-term consequences of a Nephrops trawl fishery on the benthos and environment of the Irish Sea. ICES Journal of Marine Science, 57, 1315-1320.</t>
  </si>
  <si>
    <t>Buchanan J.B. &amp; Warwick R.M., 1974. An estimate of benthic macrofaunal production in the offshore mud of the Northumberland coast. Journal of the Marine Biological Association of the United Kingdom, 54, 197-222.</t>
  </si>
  <si>
    <t xml:space="preserve">Budd G.C. 2007. Abra alba White furrow shell. In Tyler-Walters H. and Hiscock K. (eds) Marine Life Information Network: Biology and Sensitivity Key Information Reviews, [on-line]. Plymouth: Marine Biological Association of the United Kingdom. Available from: http://www.marlin.ac.uk/species/detail/1722 </t>
  </si>
  <si>
    <t>Cooper K., Boyd S., Eggleton J., Limpenny D., Rees H. &amp; Vanstaen K., 2007. Recovery of the seabed following marine aggregate dredging on the Hastings Shingle Bank off the southeast coast of England. Estuarine, Coastal and Shelf Science, 75, 547-58.</t>
  </si>
  <si>
    <t>De-Bastos E.S.R. &amp; Hill J., 2016. [Ampharete falcata] turf with [Parvicardium ovale] on cohesive muddy sediment near margins of deep stratified seas. In Tyler-Walters H. and Hiscock K. (eds) Marine Life Information Network: Biology and Sensitivity Key Information Reviews, [on-line]. Plymouth: Marine Biological Association of the United Kingdom. Available from: https://www.marlin.ac.uk/habitat/detail/75 - Last Updated: 28/05/2016</t>
  </si>
  <si>
    <t>De-Bastos E.S.R., 2016. [Levinsenia gracilis] and [Heteromastus filiformis] in offshore circalittoral mud and sandy mud. In Tyler-Walters H. and Hiscock K. (eds) Marine Life Information Network: Biology and Sensitivity Key Information Reviews, [on-line]. Plymouth: Marine Biological Association of the United Kingdom. Available from: https://www.marlin.ac.uk/habitat/detail/1108 - Last Updated: 20/06/2016</t>
  </si>
  <si>
    <t>De-Bastos E.S.R., 2016. [Myrtea spinifera] and polychaetes in offshore circalittoral sandy mud. In Tyler-Walters H. and Hiscock K. (eds) Marine Life Information Network: Biology and Sensitivity Key Information Reviews, [on-line]. Plymouth: Marine Biological Association of the United Kingdom. Available from: https://www.marlin.ac.uk/habitat/detail/1110 - Last Updated: 20/06/2016</t>
  </si>
  <si>
    <t>De-Bastos E.S.R., 2016. [Paramphinome jeffreysii], [Thyasira] spp. and [Amphiura filiformis] in offshore circalittoral sandy mud. In Tyler-Walters H. and Hiscock K. (eds) Marine Life Information Network: Biology and Sensitivity Key Information Reviews, [on-line]. Plymouth: Marine Biological Association of the United Kingdom. Available from: https://www.marlin.ac.uk/habitat/detail/1109 - Last Updated: 20/06/2016</t>
  </si>
  <si>
    <t>Dernie K.M., Kaiser M.J., Richardson E.A. &amp; Warwick R.M., 2003. Recovery of soft sediment communities and habitats following physical disturbance. Journal of Experimental Marine Biology and Ecology, 285-286, 415-434.</t>
  </si>
  <si>
    <t>Hill J.M. &amp; Wilson E., 2008. Amphiura filiformis A brittlestar. In Tyler-Walters H. and Hiscock K. (eds) Marine Life Information Network: Biology and Sensitivity Key Information Reviews, [on-line]. Plymouth: Marine Biological Association of the United Kingdom. Available from: https://www.marlin.ac.uk/species/detail/1400 - Last Updated: 29/04/2008</t>
  </si>
  <si>
    <t>Jackson A., 2007. Thyasira gouldi Northern hatchet shell. In Tyler-Walters H. and Hiscock K. (eds) Marine Life Information Network: Biology and Sensitivity Key Information Reviews, [on-line]. Plymouth: Marine Biological Association of the United Kingdom. Available from: http://www.marlin.ac.uk/species/detail/1149  - Last Updated: 30/08/2007</t>
  </si>
  <si>
    <t>Kaiser M.J. &amp; Spencer B.E., 1996. The effects of beam-trawl disturbance on infaunal communities in different habitats. Journal of Animal Ecology, 65, 348-358.</t>
  </si>
  <si>
    <t>Readman J.A.J. &amp; Hiscock K., 2016. [Styela gelatinosa], [Pseudamussium peslutrae] and solitary ascidians on sheltered deep circalittoral muddy sediment. In Tyler-Walters H. and Hiscock K. (eds) Marine Life Information Network: Biology and Sensitivity Key Information Reviews, [on-line]. Plymouth: Marine Biological Association of the United Kingdom. Available from: https://www.marlin.ac.uk/habitat/detail/274 - Last Updated: 31/05/2016</t>
  </si>
  <si>
    <t>Rumohr H. &amp; Kujawski T., 2000. The impact of trawl fishery on the epifauna of the southern North Sea. ICES Journal of Marine Science, 57, 1389-1394.</t>
  </si>
  <si>
    <t>Sparks-McConkey P.J. &amp; Watling L., 2001. Effects on the ecological integrity of a soft-bottom habitat from a trawling disturbance. Hydrobiologia, 456, 73-85.</t>
  </si>
  <si>
    <t>Tillin H.M. &amp; De-Bastos E., 2016. [Capitella capitata] and [Thyasira] spp. in organically-enriched offshore circalittoral mud and sandy mud. In Tyler-Walters H. and Hiscock K. (eds) Marine Life Information Network: Biology and Sensitivity Key Information Reviews, [on-line]. Plymouth: Marine Biological Association of the United Kingdom. Available from: https://www.marlin.ac.uk/habitat/detail/1114 - Last Updated: 30/06/2016</t>
  </si>
  <si>
    <t>Tillin H.M. &amp; Riley K., 2016. Foraminiferans and [Thyasira] sp. in deep circalittoral fine mud. In Tyler-Walters H. and Hiscock K. (eds) Marine Life Information Network: Biology and Sensitivity Key Information Reviews, [on-line]. Plymouth: Marine Biological Association of the United Kingdom. Available from: https://www.marlin.ac.uk/habitat/detail/215 - Last Updated: 01/06/2016</t>
  </si>
  <si>
    <t>Certaines espèces caractéristiques de l’habitat sont résistantes dans une certaine mesure mais une compression verticale endommagerait et écraserait malgré tout certaines espèces caractéristiques épigées. On considère que la résistance est modérée. 
Le temps nécessaire à la récupération est estimé à moins de 2 ans si les conditions environnementales sont favorables. La résilience est donc haute et la sensibilité est faible.</t>
  </si>
  <si>
    <t>Les espèces caractéristiques sont sessiles et épigées. Elles seront probablement impactées par une abrasion mécanique superficielle : un nombre important d’individus serait endommagé ou arraché et susceptible de mourir (même si les brachiopodes caractérisant l’habitat sont capables de récupérer de certains dommages de leurs coquilles). L’abrasion superficielle entraînerait donc un déclin sévère des espèces caractéristiques de l’habitat. La résistance est donc faible.
Le temps nécessaire au recrutement et à la croissance est estimé entre 2 et 10 ans si les conditions environnementales sont favorables. La résilience est donc modérée et la sensibilité est modérée.</t>
  </si>
  <si>
    <r>
      <rPr>
        <i/>
        <sz val="11"/>
        <color rgb="FF000000"/>
        <rFont val="Calibri"/>
        <family val="2"/>
      </rPr>
      <t>NB : la pénétration du substrat est peu probable pour un substrat de roche mère dure. Elle peut s'appliquer pour la roche tendre ou les blocs.</t>
    </r>
    <r>
      <rPr>
        <sz val="11"/>
        <color indexed="8"/>
        <rFont val="Calibri"/>
        <family val="2"/>
      </rPr>
      <t xml:space="preserve">
L'abrasion sub-surface entraîne la destruction de l'habitat par élimination des espèces caractéristiques. La résistance est nulle du fait de l'atteinte en profondeur du substrat et des espèces caractéristiques associées. 
Le temps de récupération de la communauté associée sur un substrat mis à nu est estimé entre 2 et 10 ans si les conditions environnementales sont favorables au recrutement. La résilience est donc Modérée, et la sensibilité Haute.</t>
    </r>
  </si>
  <si>
    <r>
      <t xml:space="preserve">L’hydrodynamisme de cet habitat est modéré à faible, et un dépôt faible de matériel ne sera donc probablement pas éliminé rapidement par les courants. 
Certaines espèces épigées caractéristiques, peu ou pas mobiles et de taille &lt; 5cm, seront écrasées par un apport faible de matériel rocheux ou étouffées par un apport de matériel sédimentaire, sans être capables de s’enfuir ni de se nourrir : leurs fonctions de nutrition, croissance, reproduction pourront être altérées et un nombre important d’individus est susceptible de mourir si le dépôt n’est pas éliminé rapidement. La résistance est donc faible pour un dépôt faible.
Une fois le dépôt éliminé, le temps nécessaire à la récupération est estimé entre 2 et 10 ans, et la récupération sera facilitée par les individus matures ayant survécu. La résilience est donc modérée et la sensibilité aussi.
</t>
    </r>
    <r>
      <rPr>
        <b/>
        <sz val="11"/>
        <color rgb="FF000000"/>
        <rFont val="Calibri"/>
        <family val="2"/>
      </rPr>
      <t>Cas particulier : Si cet habitat se situe sur une paroi verticale</t>
    </r>
    <r>
      <rPr>
        <sz val="11"/>
        <color indexed="8"/>
        <rFont val="Calibri"/>
        <family val="2"/>
      </rPr>
      <t>, la résistance à cette pression sera modérée et la résilience haute (&lt;2 ans). La sensibilité sera donc faible.</t>
    </r>
  </si>
  <si>
    <r>
      <t xml:space="preserve">L’hydrodynamisme de cet habitat est modéré à faible. Un dépôt important (&gt; 5 cm) sera donc très difficilement éliminé par les courants. Un dépôt de plus de 5 cm étouffera ou écrasera la quasi totalité des espèces caractéristiques de l’habitat. La résistance est donc nulle.
Si des individus matures se trouvent à proximité, le temps nécessaire à la récupération est estimé entre 2 et 10 ans après élimination du dépôt. La résilience est donc modérée et la sensibilité est haute.
</t>
    </r>
    <r>
      <rPr>
        <b/>
        <sz val="11"/>
        <color rgb="FF000000"/>
        <rFont val="Calibri"/>
        <family val="2"/>
      </rPr>
      <t>Cas particulier : Si cet habitat se situe sur une paroi verticale</t>
    </r>
    <r>
      <rPr>
        <sz val="11"/>
        <color indexed="8"/>
        <rFont val="Calibri"/>
        <family val="2"/>
      </rPr>
      <t>, la résistance à cette pression sera modérée et la résilience haute (&lt;2 ans). La sensibilité sera donc faible.</t>
    </r>
  </si>
  <si>
    <r>
      <t xml:space="preserve">La modification temporaire des conditions hydrodynamiques peut induire une perturbation de la communauté dominante, notamment en cas d’augmentation des courants, qui pourrait modifier sur le long terme les densités de population, voire favoriser le développement d’autres espèces peu adaptées à un hydrodynamisme faible. Un hydrodynamisme plus fort pourrait également endommager certaines espèces fragiles ou empêcher leur nutrition.
Une pression de courte durée (&lt;1 an) pourra induire des modifications des processus biologiques des individus, mais sans affecter la viabilité des populations. La résistance est donc qualifiée de modérée 
Le temps nécessaire à la récupération est inférieur à 2 ans pour une pression de courte durée. La résilience est donc qualifiée de haute. La sensibilité est faible.
</t>
    </r>
    <r>
      <rPr>
        <b/>
        <sz val="11"/>
        <color rgb="FF000000"/>
        <rFont val="Calibri"/>
        <family val="2"/>
      </rPr>
      <t xml:space="preserve">
Attention : </t>
    </r>
    <r>
      <rPr>
        <sz val="11"/>
        <color indexed="8"/>
        <rFont val="Calibri"/>
        <family val="2"/>
      </rPr>
      <t>Si la modification des conditions hydrodynamiques entraine une érosion ou un envasement, il y a également un risque de changement d’habitat.</t>
    </r>
  </si>
  <si>
    <t>La Rivière M., Hébert C. &amp; Derrien-Courtel S., 2023. Evaluation de la sensibilité de l'habitat "D1-1 Roches ou blocs du circalittoral du large à brachiopodes" ; in La Rivière M. &amp; Hébert C., 2023. Evaluation de la sensibilité des habitats marins benthiques de la Manche, de la mer du Nord et de l'Atlantique aux pressions physiques. PatriNat (OFB-MNHN-CNRS-IRD), Paris : 270-272.</t>
  </si>
  <si>
    <r>
      <rPr>
        <b/>
        <sz val="14"/>
        <color rgb="FFFF0000"/>
        <rFont val="Calibri"/>
        <family val="2"/>
      </rPr>
      <t xml:space="preserve">Attention </t>
    </r>
    <r>
      <rPr>
        <sz val="14"/>
        <color rgb="FFFF0000"/>
        <rFont val="Calibri"/>
        <family val="2"/>
      </rPr>
      <t>: Dans le cas de l’habitat D1-1sur paroi verticale, une évaluation particulière doit être appliquée pour certaines pressions</t>
    </r>
  </si>
  <si>
    <r>
      <rPr>
        <i/>
        <sz val="11"/>
        <color rgb="FF000000"/>
        <rFont val="Calibri"/>
        <family val="2"/>
      </rPr>
      <t>NB : la pénétration du substrat est peu probable pour un substrat de roche mère dure. Elle peut s'appliquer pour la roche tendre ou les blocs.</t>
    </r>
    <r>
      <rPr>
        <sz val="11"/>
        <color indexed="8"/>
        <rFont val="Calibri"/>
        <family val="2"/>
      </rPr>
      <t xml:space="preserve">
L’habitat sera par définition détruit par élimination du substrat et des espèces caractéristiques qui sont ici très majoritairement sessiles et épigées. L’habitat n’a donc aucune résistance à la pression.
Les espèces caractéristiques ont un taux de croissance très lent, un recrutement sporadique ainsi qu’une capacité de dispersion très faible des larves. Le temps nécessaire au recrutement et à la croissance des espèces caractéristiques sur un substrat mis à nu est donc estimé à plus de 25 ans et ne sera possible que si un habitat sain se trouve à proximité et si les conditions environnementales sont favorables au recrutement. L’habitat n’a donc aucune résilience à la pression et la sensibilité est très haute.</t>
    </r>
  </si>
  <si>
    <t>Les espèces caractérisant l’habitat sont relativement fragiles et cassantes. Une compression verticale endommagerait et écraserait donc un nombre important d’individus, entrainant une mortalité importante. On considère que la résistance est faible. 
Etant donné l’atteinte notable à l’intégrité de l’habitat, la résilience est faible (10-25 ans) si un habitat sain se trouve à proximité et si les conditions environnementales sont favorables au recrutement. La sensibilité est haute.</t>
  </si>
  <si>
    <t>Les espèces caractérisant l’habitat sont relativement fragiles et cassantes. En cas d'abrasion superficielle un nombre important d’individus serait endommagé ou arraché et susceptible de mourir. L’abrasion superficielle entraînerait donc un déclin sévère des espèces caractéristiques de l’habitat. La résistance est donc faible.
Les espèces caractéristiques ont un taux de croissance très lent, un recrutement sporadique ainsi qu’une capacité de dispersion très faible des larves. Le temps nécessaire à la récupération de l’habitat au recrutement et à la croissance est donc estimé entre 10 et 25 ans si un habitat sain se trouve à proximité et si les conditions environnementales sont favorables au recrutement. La résilience est donc faible et la sensibilité est haute.</t>
  </si>
  <si>
    <r>
      <rPr>
        <i/>
        <sz val="11"/>
        <color rgb="FF000000"/>
        <rFont val="Calibri"/>
        <family val="2"/>
      </rPr>
      <t>NB : la pénétration du substrat est peu probable pour un substrat de roche mère dure. Elle peut s'appliquer pour la roche tendre ou les blocs.</t>
    </r>
    <r>
      <rPr>
        <sz val="11"/>
        <color indexed="8"/>
        <rFont val="Calibri"/>
        <family val="2"/>
      </rPr>
      <t xml:space="preserve">
L'abrasion sub-surface entraîne la destruction de l'habitat par élimination des espèces caractéristiques, majoritairement épigées, fragiles et cassantes. La résistance est nulle du fait de l'atteinte en profondeur du substrat et des espèces caractéristiques associées. 
Les espèces caractéristiques ont un taux de croissance très lent, un recrutement sporadique ainsi qu’une capacité de dispersion très faible des larves. Le temps nécessaire au recrutement et à la croissance des espèces caractéristiques dans un habitat très endommagé, avec un nombre restreint d’individus matures est donc estimé à plus de 25 ans et ne sera possible que si les conditions environnementales sont favorables au recrutement. L’habitat n’a donc aucune résilience à la pression et la sensibilité est très haute.</t>
    </r>
  </si>
  <si>
    <r>
      <t xml:space="preserve">Certaines espèces épigées fixées caractéristiques de l’habitat mesurent plus de 5 cm et seront peu impactées par un dépôt sédimentaire ou rocheux de moins de 5cm. Cependant, d’autres espèces sont sessiles et peuvent être de taille &lt; 5cm. Ces individus seront donc perturbés par un tel dépôt: leurs fonctions de nutrition, croissance, reproduction pourront être altérées et ils sont susceptibles de mourir, notamment si le dépôt n’est pas éliminé rapidement. Des individus seront écrasés par un apport faible de matériel rocheux ou étouffés par un apport de matériel sédimentaire, sans être capables de s’enfuir. 
On estime que la résistance est modérée pour un dépôt faible éliminé rapidement.
Une fois le dépôt éliminé, le temps nécessaire à la récupération est estimé entre 2 et 10 ans. La résilience est donc modérée et la sensibilité est modérée pour une pression de courte durée.
</t>
    </r>
    <r>
      <rPr>
        <b/>
        <sz val="11"/>
        <color rgb="FF000000"/>
        <rFont val="Calibri"/>
        <family val="2"/>
      </rPr>
      <t>Cas particulier : Si cet habitat se situe sur une paroi verticale</t>
    </r>
    <r>
      <rPr>
        <sz val="11"/>
        <color indexed="8"/>
        <rFont val="Calibri"/>
        <family val="2"/>
      </rPr>
      <t>, la résistance à cette pression sera haute et la résilience haute (&lt;2 ans). La sensibilité sera donc faible.</t>
    </r>
  </si>
  <si>
    <r>
      <t xml:space="preserve">Un dépôt important (&gt; 5 cm) sera difficilement éliminé par les courants. Un tel dépôt étouffera ou écrasera donc la quasi-totalité des espèces caractéristiques de l’habitat. La résistance est donc qualifiée de nulle. Les espèces caractéristiques ont un taux de croissance très lent, un recrutement sporadique ainsi qu’une capacité de dispersion très faible des larves. Le temps nécessaire au recrutement et à la croissance des espèces caractéristiques dans un habitat très endommagé, avec un nombre restreint d’individus matures est donc estimé à plus de 25 ans et ne sera possible que si les conditions environnementales sont favorables au recrutement. La résilience est donc qualifiée de nulle et la sensibilité est très haute.
</t>
    </r>
    <r>
      <rPr>
        <b/>
        <sz val="11"/>
        <color rgb="FF000000"/>
        <rFont val="Calibri"/>
        <family val="2"/>
      </rPr>
      <t>Cas particulier : Si cet habitat se situe sur une paroi verticale,</t>
    </r>
    <r>
      <rPr>
        <sz val="11"/>
        <color indexed="8"/>
        <rFont val="Calibri"/>
        <family val="2"/>
      </rPr>
      <t xml:space="preserve"> la résistance à cette pression sera modérée et la résilience haute (&lt;2 ans). La sensibilité sera donc faible.</t>
    </r>
  </si>
  <si>
    <r>
      <t xml:space="preserve">La modification temporaire des conditions hydrodynamiques peut induire une perturbation des communautés dominantes. Cet habitat se trouve dans des conditions naturelles de fort courant. Une diminution importante de l’hydrodynamisme limiterait la nutrition et pourrait à terme entrainer la mort de nombreux individus.
Une pression de courte durée (&lt;1 an) pourra induire une altération des processus biologiques des individus, voire des modifications de structure de la communauté (densités de population par ex) mais sans risque de changement l'habitat. La résistance est donc qualifiée de Modérée.
Le temps nécessaire à la récupération est estimé entre 2 et 10 ans en raison de la croissance lente de certaines espèces caractéristiques. La résilience est donc qualifiée de modérée. La sensibilité est modérée.
</t>
    </r>
    <r>
      <rPr>
        <b/>
        <sz val="11"/>
        <color rgb="FF000000"/>
        <rFont val="Calibri"/>
        <family val="2"/>
      </rPr>
      <t xml:space="preserve">Attention : </t>
    </r>
    <r>
      <rPr>
        <sz val="11"/>
        <color indexed="8"/>
        <rFont val="Calibri"/>
        <family val="2"/>
      </rPr>
      <t>Si la modification des conditions hydrodynamiques entraine une érosion ou un envasement, il y a également un risque de changement d’habitat.</t>
    </r>
  </si>
  <si>
    <t>La Rivière M., Hébert C. &amp; Derrien-Courtel S., 2023. Evaluation de la sensibilité de l'habitat "D1-2 Roches ou blocs du circalittoral du large à coraux" ; in La Rivière M. &amp; Hébert C., 2023. Evaluation de la sensibilité des habitats marins benthiques de la Manche, de la mer du Nord et de l'Atlantique aux pressions physiques. PatriNat (OFB-MNHN-CNRS-IRD), Paris : 273-275. </t>
  </si>
  <si>
    <r>
      <rPr>
        <b/>
        <sz val="14"/>
        <color rgb="FFFF0000"/>
        <rFont val="Calibri"/>
        <family val="2"/>
      </rPr>
      <t xml:space="preserve">Attention </t>
    </r>
    <r>
      <rPr>
        <sz val="14"/>
        <color rgb="FFFF0000"/>
        <rFont val="Calibri"/>
        <family val="2"/>
      </rPr>
      <t>: Dans le cas de l’habitat D1-2 sur paroi verticale, une évaluation particulière doit être appliquée pour certaines pressions</t>
    </r>
  </si>
  <si>
    <t>NB : cette pression concerne les blocs circalittoraux. L'évaluation est non applicable sur la roche mère.
Le remaniement entraîne une dégradation importante de l’habitat, avec l’endommagement et la mortalité probables de la majorité des individus d’espèces caractérisant l’habitat. Mais le remaniement pourrait permettre la subsistance de quelques individus ou d’espèces plus résistantes que les autres. La résistance est donc faible.
Le temps de récupération de la communauté associée est estimé entre 2 et 10 ans si les conditions environnementales sont favorables et la pression localisée. La résilience est donc modérée et la sensibilité est modérée.</t>
  </si>
  <si>
    <t>NB : cette pression concerne les blocs circalittoraux. L'évaluation est non applicable sur la roche mère.
Le remaniement entraîne une dégradation importante de l’habitat, avec l’endommagement et la mortalité probables de la majorité des individus d’espèces caractéristiques de l'habitat, mais pourrait permettre la subsistance de quelques individus ou d’espèces plus résistantes que les autres. La résistance est donc faible.
Les espèces caractéristiques ont un taux de croissance très lent, un recrutement sporadique ainsi qu’une capacité de dispersion très faible des larves. Le temps nécessaire à la récupération de l’habitat au recrutement et à la croissance pour une pression localisée est donc estimé entre 10 et 25 ans si un habitat sain se trouve à proximité et si les conditions environnementales sont favorables au recrutement. La résilience est donc faible et la sensibilité est haute.</t>
  </si>
  <si>
    <t>NB : cette pression concerne les blocs circalittoraux. L'évaluation est non applicable sur la roche mère.
Le remaniement entraîne une dégradation sévère de l'habitat, mais permet la subsistance de certains individus. La résistance est faible.
Le temps nécessaire à la récupération est estimé entre 10 et 25 ans pour cette pression localisée, en raison de la croissance très lente de plusieurs espèces caractérisant l’habitat. La sensibilité est haute.</t>
  </si>
  <si>
    <r>
      <rPr>
        <i/>
        <sz val="11"/>
        <color rgb="FF000000"/>
        <rFont val="Calibri"/>
        <family val="2"/>
      </rPr>
      <t>NB : la pénétration du substrat est peu probable pour un substrat de roche mère dure. Elle peut s'appliquer pour la roche tendre ou les blocs.</t>
    </r>
    <r>
      <rPr>
        <sz val="11"/>
        <color indexed="8"/>
        <rFont val="Calibri"/>
        <family val="2"/>
      </rPr>
      <t xml:space="preserve">
Par définition, l’habitat sera détruit par élimination du substrat et des espèces caractéristiques qui sont ici très majoritairement épigées. L’habitat n’a donc aucune résistance à la pression.
La majorité des espèces caractéristiques ont un taux de croissance très lent et pour certaines espèces, le taux de recrutement ou de récupération estimé est extrêmement faible. Le temps nécessaire au recrutement et à la croissance des espèces caractéristiques sur un substrat mis à nu est donc estimé à plus de 25 ans. La résilience ne sera possible que si un habitat sain se trouve à proximité et si les conditions environnementales sont favorables au recrutement. La sensibilité est très haute.</t>
    </r>
  </si>
  <si>
    <t>Les espèces caractéristiques de l’habitat sont résistantes dans une certaine mesure (élasticité des éponges par exemple) mais une compression verticale pourrait endommager les moins résistantes. On considère que la résistance est modérée. 
Etant donnée la croissance très lente et le recrutement extrêmement faible de certaines espèces caractéristiques, le temps nécessaire à la récupération est estimé à plus de 25 ans. La résilience ne sera possible que si un habitat sain se trouve à proximité et si les conditions environnementales sont favorables au recrutement. La sensibilité est haute.</t>
  </si>
  <si>
    <t>La majorité des espèces caractéristiques de l’habitat est épigée et résistante dans une certaine mesure (élasticité des éponges par exemple) mais de nombreux individus seraient arrachés. L’abrasion superficielle entraînerait donc un déclin important des espèces caractéristiques de l’habitat. La résistance est donc faible.
La majorité des espèces caractéristiques ont un taux de croissance très lent et pour certaines espèces, le taux de recrutement ou de récupération estimé est extrêmement faible. Le temps nécessaire au recrutement et à la croissance des espèces caractéristiques est donc estimé à plus de 25 ans suite à une telle pression . La résilience ne sera possible que si un habitat sain se trouve à proximité et si les conditions environnementales sont favorables au recrutement. La résilience est donc « Aucune » et la sensibilité est haute.</t>
  </si>
  <si>
    <r>
      <rPr>
        <i/>
        <sz val="11"/>
        <color rgb="FF000000"/>
        <rFont val="Calibri"/>
        <family val="2"/>
      </rPr>
      <t xml:space="preserve">NB : la pénétration du substrat est peu probable pour un substrat de roche mère dure. Elle peut s'appliquer pour la roche tendre ou les blocs.
</t>
    </r>
    <r>
      <rPr>
        <sz val="11"/>
        <color indexed="8"/>
        <rFont val="Calibri"/>
        <family val="2"/>
      </rPr>
      <t xml:space="preserve">
L'abrasion sub-surface entraîne la destruction quasi-totale de l'habitat par élimination de toutes les espèces caractéristiques. La résistance est nulle du fait de l'atteinte en profondeur du substrat et des espèces caractéristiques associées. 
La majorité des espèces caractéristiques ont un taux de croissance très lent et pour certaines espèces, le taux de recrutement ou de récupération estimé est extrêmement faible. Le temps nécessaire à la récupération de l’habitat sur un substrat fortement endommagé est donc estimé à plus de 25 ans. La résilience ne sera possible que si un habitat sain se trouve à proximité et si les conditions environnementales sont favorables au recrutement La résilience est donc « Aucune » et la sensibilité est très haute.</t>
    </r>
  </si>
  <si>
    <t>La majorité des espèces épigées fixées caractéristiques de l’habitat mesurent plus de 5 cm et seront donc moyennement impactées par un dépôt de moins de 5cm.
Certains individus mesurant moins de 5 cm pourraient malgré tout être écrasés ou ettoufés par un apport faible de matériel. Cependant, l’habitat est caractérisé par un hydrodynamisme modéré à faible, et un tel dépôt ne sera probablement pas éliminé rapidement et causera donc des dommages aux espèces caractéristiques. La résistance est donc modérée pour un dépôt faible.
Le temps nécessaire à la récupération est estimé entre 10 et 25 ans après l’arrêt de la pression, en raison de la croissance très lente de plusieurs espèces caractérisant l’habitat. La résilience est donc faible et la sensibilité est modérée.</t>
  </si>
  <si>
    <t>L’hydrodynamisme modéré à faible de cet habitat ne permettra probablement pas d’éliminer rapidement un dépôt important (&gt; 5 cm). Le dépôt écrasera ou étouffera donc un nombre important d’espèces caractéristiques de l’habitat. La résistance est donc faible.
La majorité des espèces caractéristiques ont un taux de croissance très lent et pour certaines espèces, le taux de recrutement ou de récupération estimé est extrêmement faible. Le temps nécessaire à la récupération de l’habitat après l’arrêt de la pression est donc estimé à plus de 25 ans. La résilience est donc « Aucune » et la sensibilité est haute.</t>
  </si>
  <si>
    <t>La modification temporaire des conditions hydrodynamiques peut induire une perturbation et une modification de la structure de l’habitat (densités des communautés dominantes par exemple), notamment en cas de diminution des courants, qui a pour effet de réduire les capacités de nutrition des espèces suspensivores, dont la nutrition, la croissance et la reproduction seront alors limitées, et qui pourront finir par dépérir. Une forte augmentation de l’hydrodynamisme peut également endommager les espèces et limiter leur nutrition et leur croissance.
Une pression de courte durée (&lt;1 an) pourra induire une altération des processus biologiques des individus, voire des modifications de structure de la communauté (densités de population par ex) mais sans risque de changement l'habitat. La résistance est donc qualifiée de Modérée. Le temps nécessaire à la récupération est inférieur à 2 ans. La résilience est donc qualifiée de haute. La sensibilité est faible.</t>
  </si>
  <si>
    <t>La Rivière M., Hébert C. &amp; Derrien-Courtel S., 2023. Evaluation de la sensibilité de l'habitat "D1-3 Roches ou blocs du circalittoral du large à spongiaires" ; in La Rivière M. &amp; Hébert C., 2023. Evaluation de la sensibilité des habitats marins benthiques de la Manche, de la mer du Nord et de l'Atlantique aux pressions physiques. PatriNat (OFB-MNHN-CNRS-IRD), Paris : 276-279.</t>
  </si>
  <si>
    <t>La topographie de l'habitat le rend peu susceptible d'être exposé à cette pression. Les espèces-clés de cet habitat sont résistantes à un évènement unique de tassement ou à de faibles niveaux de tassement, mais certaines espèces et les juvéniles seront néanmoins affectés. La résistance de l’habitat est donc considérée comme modérée.
La résilience est estimée inférieure à 2 ans. La sensibilité est faible.</t>
  </si>
  <si>
    <t xml:space="preserve">La topographie de l'habitat le rend peu susceptible d'être exposé à cette pression. Cependant, la majorité des espèces caractéristiques sont épigées et peu ou pas mobiles, et certaines sont fragiles. L’abrasion superficielle endommagerait et arracherait un nombre important d’individus, entraînant donc une perte notable des espèces caractéristiques de l'habitat. La résistance est donc qualifiée de modérée.
Le temps nécessaire à la récupération de l’habitat est estimé entre 2 et 10 ans pour une perte majeure des espèces caractéristiques. </t>
  </si>
  <si>
    <t>Bien que peu probable sur ce type de substrat et avec cette topographie, la pénétration et l’abrasion du substrat en profondeur détruirait entièrement la communauté dominée par des espèces épigées. La résistance est donc nulle.
Dans la mesure où le substrat est localement mis à nu, le temps nécessaire à la recolonisation est estimé entre 5 et 10 ans. La résilience est donc modérée et la sensibilité est haute.</t>
  </si>
  <si>
    <t>La modification temporaire des conditions hydrodynamiques peut induire une perturbation de la communauté dominante. Une diminution des courants pourrait limiter la capacité de nutrition des espèces suspensivores actives, augmenter la sédimentation, et modifier les densités des espèces caractéristiques en favorisant des espèces plus adaptées. Une forte augmentation de l’hydrodynamisme peut également endommager les espèces et limiter leur nutrition et leur croissance.
Une pression de courte durée (&lt;1 an) pourra induire une altération des processus biologiques des individus, voire des modifications de structure de la communauté (densités de population par ex) mais sans risque de changement l'habitat. La résistance est donc qualifiée de Modérée.
Le temps nécessaire à la récupération est inférieur à 2 ans. La résilience est donc qualifiée de haute. La sensibilité est faible.</t>
  </si>
  <si>
    <t>La Rivière M., Hébert C. &amp; Derrien-Courtel S., 2023. Evaluation de la sensibilité de l'habitat "D1-4 Faune des tombants circalittoraux du large" ; in La Rivière M. &amp; Hébert C., 2023. Evaluation de la sensibilité des habitats marins benthiques de la Manche, de la mer du Nord et de l'Atlantique aux pressions physiques. PatriNat (OFB-MNHN-CNRS-IRD), Paris : 280-283.</t>
  </si>
  <si>
    <t>NA</t>
  </si>
  <si>
    <t>L'évaluation est non applicable sur ce type de substrat.</t>
  </si>
  <si>
    <r>
      <rPr>
        <b/>
        <sz val="16"/>
        <color rgb="FFFF0000"/>
        <rFont val="Calibri"/>
        <family val="2"/>
      </rPr>
      <t xml:space="preserve">Attention </t>
    </r>
    <r>
      <rPr>
        <sz val="16"/>
        <color rgb="FFFF0000"/>
        <rFont val="Calibri"/>
        <family val="2"/>
      </rPr>
      <t>: A l’échelle locale, la taille des structures carbonatées, la profondeur à laquelle elles se trouvent, ainsi que les espèces composant la communauté associée doivent être prises en compte au cas par cas pour évaluer la sensibilité.</t>
    </r>
  </si>
  <si>
    <t>Les structures carbonatées elles-mêmes sont probablement résistantes à une compression verticale, mais pas les espèces caractéristiques, notamment les éponges, les bivalves et les brachiopodes. On considère que la résistance est faible. 
Le temps nécessaire au recrutement et à la croissance des espèces caractéristiques est estimé à moins de 2 ans suite à une telle pression. La résilience est donc haute et la sensibilité est modérée.</t>
  </si>
  <si>
    <t>Les structures carbonatées pourraient être légèrement endommagées par une abrasion superficielle mais sans risque de changement d’habitat physique. Les espèces caractéristiques peuvent être en partie protégées par la topographie de l’habitat mais il est possible malgré tout que certaines zones subissent un déclin important des espèces épigées caractéristiques de l’habitat, qui seraient arrachées et susceptibles de mourir. La résistance est donc faible.
Le temps nécessaire au recrutement et à la croissance des espèces caractéristiques est estimé entre 2 et 10 ans suite à une telle pression. La résilience est donc modérée et la sensibilité est modérée.</t>
  </si>
  <si>
    <r>
      <t xml:space="preserve">
</t>
    </r>
    <r>
      <rPr>
        <i/>
        <sz val="11"/>
        <color rgb="FF000000"/>
        <rFont val="Calibri"/>
        <family val="2"/>
      </rPr>
      <t xml:space="preserve">NB : la pénétration du substrat est peu probable pour un substrat de roche mère dure.
</t>
    </r>
    <r>
      <rPr>
        <sz val="11"/>
        <color indexed="8"/>
        <rFont val="Calibri"/>
        <family val="2"/>
      </rPr>
      <t xml:space="preserve">
L'abrasion sub-surface entraîne la destruction quasi-totale de l'habitat par destruction des structures carbonatées caractéristiques de l’habitat et par élimination de toutes les espèces caractéristiques épigées et enfouies. La résistance est nulle du fait de l'atteinte en profondeur du substrat et des espèces caractéristiques associées. 
Ces habitats très particuliers de structures carbonatées se forment sur des centaines ou des milliers d’années, voire plus. L’habitat ne peut donc pas récupérer en moins de 25 ans suite à une pénétration du subtrat en profondeur, et donc une atteinte importante à l’intégrité du substrat et de l’habitat. La résilience est donc « Aucune » et la sensibilité est très haute.</t>
    </r>
  </si>
  <si>
    <t>Les gaz émis à l’interstice des carbonates ou l’hydrodynamisme sont susceptibles d’éliminer rapidement un tel dépôt. ¶De plus, la majorité des espèces caractéristiques de l’habitat sont probablement adaptées à des dépôts occasionnels, et seraient donc probableent peu impactées par un dépôt sédimentaire ou rocheux de moins de 5cm, mais les connaissances sur l’adaptation de ces espèces manquent. Les fonctions biologiques de certaines espèces pourraient être altérées (nutrition, croissance, reproduction) en raison du colmatage de leurs appareils respiratoires et nutritifs. La résistance est qualifiée de modérée pour un dépôt faible.
Le temps nécessaire à la récupération est estimé à moins de 2 ans pour une pression. La résilience est donc haute et la sensibilité faible.</t>
  </si>
  <si>
    <t>Un dépôt important (&gt; 5 cm) sera difficilement éliminé par l’hydrodynamisme, et écrasera ou ensevelira plus d'individus qu'un apport faible. Des individus sont susceptibles de mourir écrasés par un dépôt rocheux, ou étouffés par un apport sédimentaire. Les fonctions biologiques de certaines espèces pourraient être altérées (nutrition, croissance, reproduction) en raison du colmatage de leurs appareils respiratoires et nutritifs, et ces individus sont susceptibles de mourir si le dépôt n’est pas éliminé rapidement. La résistance est qualifiée de faible.
Le temps nécessaire à la récupération est estimé à plus de 10 ans. La résilience est donc faible et la sensibilité haute.</t>
  </si>
  <si>
    <t>La modification temporaire des conditions hydrodynamiques peut induire une perturbation et une modification de la structure de l’habitat (composition et densités des communautés dominantes par exemple).
Une diminution des courants pourrait avoir comme effet de réduire les capacités de nutrition des espèces suspensivores, dont la nutrition, la croissance et la reproduction seront alors limitées, et qui pourront finir par dépérir. 
Une forte augmentation de l’hydrodynamisme peut également endommager les espèces et limiter leur nutrition et leur croissance, et peut également éroder ou déstabiliser le substrat.
Une pression de courte durée (&lt;1 an) pourra induire une altération des processus biologiques des individus, voire des modifications de structure de la communauté (densités de population par ex) mais sans risque de changement l'habitat. La résistance est donc qualifiée de Modérée.
Le temps nécessaire à la récupération est estimé inférieur à 2 ans pour une pression de courte durée. La résilience est donc qualifiée de haute. La sensibilité est faible.</t>
  </si>
  <si>
    <r>
      <t xml:space="preserve">Les connaissances sur les capacités d’adaptation des espèces caractéristiques de cet habitat à la variation de la turbibité/clarté de l’eau sont lacunaires. L’augmentation temporaire de la charge de l’eau en particules non-organiques peut altérer les fonctions nutritives des espèces suspensivores et induire un colmatage des organes filtreurs et respiratoires des espèces caractéristiques, et pourrait ainsi entrainer une surmortalité et une perte de certaines espèces caractéristiques de la communauté. La résistance est donc qualifiée de modérée.
Une fois la pression terminée, on estime que le temps nécessaire à la récupération est supérieur à 2 ans. La résilience est donc qualifiée de modérée et la sensibilité de modérée.
</t>
    </r>
    <r>
      <rPr>
        <b/>
        <sz val="11"/>
        <color rgb="FF000000"/>
        <rFont val="Calibri"/>
        <family val="2"/>
      </rPr>
      <t xml:space="preserve">
Attention </t>
    </r>
    <r>
      <rPr>
        <sz val="11"/>
        <color indexed="8"/>
        <rFont val="Calibri"/>
        <family val="2"/>
      </rPr>
      <t>: Les espèces composant la communauté associée à cet habitat doivent être prises en compte au cas par cas pour évaluer cette pression.</t>
    </r>
  </si>
  <si>
    <t>NB : la pénétration du substrat est peu probable pour un substrat de roche mère dure. Elle peut s'appliquer pour la roche tendre ou les blocs.
L’habitat sera par définition détruit par élimination du substrat et des espèces caractéristiques qui sont ici très majoritairement sessiles et épigées. L’habitat n’a donc aucune résistance à la pression.
Le temps nécessaire au recrutement et à la croissance des espèces caractéristiques sur un substrat mis à nu est estimé entre 2 et 10 ans si les conditions environnementales sont favorables. La résilience est donc modérée et la sensibilité Haute.</t>
  </si>
  <si>
    <t>L'extraction détruirait l'habitat par suppression du substrat et élimination des espèces caractéristiques, qui sont majoritairement enfouies peu profondément dans le substrat. 
Le temps nécessaire à un éventuel nouvel apport de sédiments, leur stabilisation et la recolonisation par les espèces caractéristiques de la communauté (majoritairement espèces à cycles courts) est estimé entre 2 et 10 ans.</t>
  </si>
  <si>
    <t xml:space="preserve">La compaction des sables grossiers et graviers est très difficile et la majorité des espèces caractéristiques de l’habitat, enfouies peu profondément dans le substrat, mobiles et/ou robustes, ne seront pas affectées par une pression isolée. La résistance est donc qualifiée de haute et la résilience de très haute. </t>
  </si>
  <si>
    <t>Bien que les espèces caractéristiques mobiles puissent facilement se déplacer ou s’enfouir, une abrasion superficielle pourra endommager l’épifaune associée à cet habitat, sans risquer toutefois de changer le type d’habitat. La résistance est donc qualifiée de modérée.
La résilience est haute (&lt;2 ans) en raison de la mobilité et du cycle de vie court de la majorité des espèces caractéristiques.</t>
  </si>
  <si>
    <t>L'hydrodynamisme naturel permettra généralement d'éliminer rapidement un dépôt faible de sédiment. Cependant, certaines espèces épigées ou peu mobiles seront impactées négativement : les fonctions de nutrition, de croissance et de reproduction peuvent être affectées, elles peuvent être étouffées et la pression entrainerait donc une mortalité notable de ces espèces plus sensibles. La résistance est donc qualifiée de modérée.
Le temps de récupération est estimé inférieur à 2 ans. La résilience est donc haute et la sensibilité faible.</t>
  </si>
  <si>
    <r>
      <rPr>
        <b/>
        <u/>
        <sz val="11"/>
        <rFont val="Calibri"/>
        <family val="2"/>
      </rPr>
      <t>Pour un dépôt 5-30 cm :</t>
    </r>
    <r>
      <rPr>
        <sz val="11"/>
        <rFont val="Calibri"/>
        <family val="2"/>
      </rPr>
      <t xml:space="preserve">
Un dépôt important entrainera une mortalité notable de plusieurs espèces caractéristiques, notamment des espèces épigées ou peu mobiles mais également d’espèces enfouies incapables de se repositionner et d’émerger du dépôt ou de se nourrir.¶Si le matériel apporté est de même granulométrie que le substrat d'origine, certaines espèces mobiles pourront se déplacer dans la nouvelle couche de sédiment. </t>
    </r>
    <r>
      <rPr>
        <b/>
        <sz val="11"/>
        <rFont val="Calibri"/>
        <family val="2"/>
      </rPr>
      <t xml:space="preserve">La résistance est qualifiée de modérée, la résilience est Haute et la sensibilité est donc Faible.
</t>
    </r>
    <r>
      <rPr>
        <sz val="11"/>
        <rFont val="Calibri"/>
        <family val="2"/>
      </rPr>
      <t xml:space="preserve">
</t>
    </r>
    <r>
      <rPr>
        <b/>
        <u/>
        <sz val="11"/>
        <rFont val="Calibri"/>
        <family val="2"/>
      </rPr>
      <t>Pour un dépôt &gt; 30 cm :</t>
    </r>
    <r>
      <rPr>
        <sz val="11"/>
        <rFont val="Calibri"/>
        <family val="2"/>
      </rPr>
      <t xml:space="preserve">
</t>
    </r>
    <r>
      <rPr>
        <b/>
        <sz val="11"/>
        <rFont val="Calibri"/>
        <family val="2"/>
      </rPr>
      <t>La résistance est qualifiée de faible</t>
    </r>
    <r>
      <rPr>
        <sz val="11"/>
        <rFont val="Calibri"/>
        <family val="2"/>
      </rPr>
      <t xml:space="preserve">, car les espèces caractéristiques ne parviendront pas à se dégager de l’excédent de sédiment et mourront en nombre important. L’hydrodynamisme local ne permettra pas d’éliminer rapidement le dépôt. </t>
    </r>
    <r>
      <rPr>
        <b/>
        <sz val="11"/>
        <rFont val="Calibri"/>
        <family val="2"/>
      </rPr>
      <t>La résilience est Modérée (2-5 ans) et la sensibilité est donc Modérée.</t>
    </r>
  </si>
  <si>
    <t>La Rivière M., Hébert C., Dupré S. &amp; Olu K., 2023. Evaluation de la sensibilité de l'habitat "D1-5 Structures carbonatées liées aux émissions de gaz du circalittoral du large" ; in La Rivière M. &amp; Hébert C., 2023. Evaluation de la sensibilité des habitats marins benthiques de la Manche, de la mer du Nord et de l'Atlantique aux pressions physiques. PatriNat (OFB-MNHN-CNRS-IRD), Paris : 284-286</t>
  </si>
  <si>
    <t>La Rivière M., Hébert C., &amp; Thiébaut E., 2023. Evaluation de la sensibilité de l'habitat "D3-1 Sables grossiers et graviers circalittoraux du large" ; in La Rivière M. &amp; Hébert C., 2023. Evaluation de la sensibilité des habitats marins benthiques de la Manche, de la mer du Nord et de l'Atlantique aux pressions physiques. PatriNat (OFB-MNHN-CNRS-IRD), Paris : 287-290.</t>
  </si>
  <si>
    <t>L'extraction de substrat détruirait totalement l'habitat par élimination du substrat et des espèces caractéristiques. L’habitat n’a donc aucune résistance à la pression.
Le temps nécessaire à la recolonisation par les espèces caractéristiques de l'habitat est estimé à plus de 10 ans, en raison du recrutement sporadique et du cycle lent de certaines espèces caractéristiques. La recolonisation dépend de la proximité d'un habitat sain à proximité permettant l'apport d’individus et de larves.</t>
  </si>
  <si>
    <t>Cet habitat est constitué de sédiments hétérogènes qu'il est très difficile de compacter. Certaines espèces caractéristiques sont mobiles ou robustes face à une compression verticale, mais des espèces épigées, fragiles ou encore peu mobiles peuvent néanmoins être endommagées et leurs densités diminuées par cette pression. La résistance est qualifiée de modérée.
Le temps de récupération de l’habitat est estimé à moins de 2 ans, a résilience est donc haute.</t>
  </si>
  <si>
    <t xml:space="preserve">L'abrasion superficielle entrainerait une mortalité des espèces épigées qui seraient endommagées et/ou arrachées. Cette pression peut également endommager de manière notable les individus d’espèces enfouies peu profondément, par exemple celles dont certains organes sortent du substrat (bras d’ophiures, siphons, bivalves de grande taille affleurant en surface…).
La résistance est donc modérée.
Le temps de récupération de l’habitat est estimé à moins de 2 ans, la résilience est donc haute et la sensibilité faible.
</t>
  </si>
  <si>
    <r>
      <t xml:space="preserve">Cet habitat est caractérisé par un hydrodynamisme modéré à faible. Le dépôt sera éliminé au fur et à mesure. Cependant, certaines espèces épigées et non-mobiles seront impactées négativement, elles peuvent être étouffées et la pression entrainerait une mortalité notable de ces espèces plus sensibles. La résistance est donc qualifiée de modérée.
Le temps de récupération est estimé à moins de 2 ans en raison ; la résilience est donc haute.
</t>
    </r>
    <r>
      <rPr>
        <b/>
        <sz val="11"/>
        <color rgb="FF000000"/>
        <rFont val="Calibri"/>
        <family val="2"/>
      </rPr>
      <t xml:space="preserve">Attention </t>
    </r>
    <r>
      <rPr>
        <sz val="11"/>
        <color indexed="8"/>
        <rFont val="Calibri"/>
        <family val="2"/>
      </rPr>
      <t>: 
En cas d’apport de matériel de nature différente que le substrat d'origine, il y a un risque de changement d’habitat :
- En cas d'apport faible de matériel sédimentaire à plus faible granulométrie, il y aura un enrichissement en fines et une mortalité plus importante due au colmatage des appareils nutritifs et respiratoires des espèces, et à une difficulté accrue à se repositionner dans le sédiment, si les conditions hydrodynamiques ne permettent pas l’élimination rapide du dépôt.
- En cas d'apport de matériel rocheux, il y aura également changement d’habitat car l’hydrodynamisme ne permettra pas d’éliminer un tel dépôt.</t>
    </r>
  </si>
  <si>
    <r>
      <t xml:space="preserve">Cet habitat se trouve dans des conditions hydrodynamiques faibles à modérées et les espèces caractéristiques sont donc adaptées à une certaine diversité de conditions hydrodynamiques. Cependant, l’habitat est défini par sa position bathymétrique et son exposition à l'hydrodynamisme qui conditionne la granulométrie du substrat. Une réduction de l'hydrodynamisme peut mener à un envasement, alors qu'une augmentation peut modifier la sédimentation ou éroder le substrat. Une modification des conditions hydrodynamiques peut donc favoriser un changement des communautés et de l’habitat.
La résistance est donc qualifiée de modérée pour une modification courte des conditions hydrodynamiques.
La résilience est qualifiée de haute (&lt;2 ans) pour une pression de courte durée.
</t>
    </r>
    <r>
      <rPr>
        <b/>
        <sz val="11"/>
        <color indexed="8"/>
        <rFont val="Calibri"/>
        <family val="2"/>
      </rPr>
      <t xml:space="preserve">Attention </t>
    </r>
    <r>
      <rPr>
        <sz val="11"/>
        <color indexed="8"/>
        <rFont val="Calibri"/>
        <family val="2"/>
      </rPr>
      <t>: En cas de modification prolongée ou intense de l'hydrodynamisme, le risque de perturbation est lié à la perturbation du cycle érosion/sédimentation naturel. Dans ce cas, la résistance et la résilience pourront être fortement altérées.</t>
    </r>
  </si>
  <si>
    <t>La Rivière M., Hébert C., &amp; Thiébaut E., 2023. Evaluation de la sensibilité de l'habitat "D4-1 Sédiments hétérogènes circalittoraux du large" ; in La Rivière M. &amp; Hébert C., 2023. Evaluation de la sensibilité des habitats marins benthiques de la Manche, de la mer du Nord et de l'Atlantique aux pressions physiques. PatriNat (OFB-MNHN-CNRS-IRD), Paris : 291-293.</t>
  </si>
  <si>
    <r>
      <t xml:space="preserve">L’extraction détruirait la totalité de l'habitat par suppression du substrat et élimination des espèces associées, qui sont pour la plupart faiblement enfouies dans le sable. Il n’y a donc aucune résistance de l’habitat à la pression. 
Cet habitat présentant un hydrodynamisme naturel faible à modéré, le temps nécessaire à l'apport de nouveaux sédiments et à la recolonisation par les espèces caractéristiques de la communauté est estimé entre 2 et 10 ans.
La capacité de résilience dépend de la proximité de peuplements sains de certaines espèces caractéristiques, pour permettre la recolonisation par migration de nouveaux individus. La résilience est donc modérée et la sensibilité haute.
</t>
    </r>
    <r>
      <rPr>
        <b/>
        <sz val="11"/>
        <color rgb="FF000000"/>
        <rFont val="Calibri"/>
        <family val="2"/>
      </rPr>
      <t>Attention</t>
    </r>
    <r>
      <rPr>
        <sz val="12"/>
        <color rgb="FF000000"/>
        <rFont val="Calibri"/>
        <family val="2"/>
      </rPr>
      <t xml:space="preserve"> : </t>
    </r>
    <r>
      <rPr>
        <sz val="11"/>
        <color indexed="8"/>
        <rFont val="Calibri"/>
        <family val="2"/>
      </rPr>
      <t>Un substrat anoxique peut être exposé suite à l’extraction. Dans ce cas, la capacité de résilience sera altérée.</t>
    </r>
  </si>
  <si>
    <t>La compression du substrat impacte la survie de certaines espèces caractéristiques, la plupart faiblement enfouies dans le sable, en limitant leur capacité de mouvement et la quantité d'oxygène disponible, en écrasant les espèces les plus fragiles, et en endommageant des terriers d’espèces enfouies ou leurs siphons. Une modification des densités des espèces caractéristiques ainsi qu’un appauvrissement de la biocénose peut donc résulter de la pression de tassement. La résistance est donc modérée.
Le temps de récupération du substrat et des espèces caractéristiques de l’habitat pour une pression localisée est estimé inférieur à 2 ans. La résilience est donc haute et la sensibilité est faible.</t>
  </si>
  <si>
    <t>Certaines espèces caractéristiques sont enfouies et mobiles, mais d’autres espèces peu mobiles ou fragiles, pourront être endommagées par une abrasion superficielle, notamment les espèces épigées ou affleurantes. L’abrasion superficielle peut également déstabiliser le substrat et remettre des particules fines en suspension.
La résistance est donc qualifiée de modérée. 
Le temps nécessaire à la stabilisation du sédiment et à la récupération des espèces caractéristiques est estimé entre 2 et 5 ans. La résilience est donc modérée et la sensibilité est modérée.</t>
  </si>
  <si>
    <t>La structuration du substrat sera altérée par l'abrasion sub-surface et des particules fines seront remises en suspension. 
La plupart des espèces caractéristiques sont enfouies peu profondément dans le sable. Certains individus peuvent être délogés du substrat sans être endommagés, et pourront s’enfouir à nouveau dans le sédiment. Cependant, certaines espèces caractéristiques seront endommagées et une proportion importante est susceptible de mourir. La résistance est donc faible en raison de l’altération de la structuration du substrat et de certaines espèces caractéristiques.
Le temps de récupération est estimé entre 2 et 10 ans. La résilience est donc modérée et la sensibilité est modérée.
Un substrat anoxique peut être exposé suite à l’abrasion sub-surface. Dans ce cas, la capacité de résilience sera altérée.</t>
  </si>
  <si>
    <t>L'existence de cette biocénose dépend d'une sédimentation lente à modérée. Elle présente donc une résistance haute à un faible apport de sédiment de même nature que le substrat d'origine.
Les espèces caractéristiques mobiles, pour la plupart enfouies peu profondément de cet habitat sont capables de migrer dans un dépôt de matériel de même granulométrie que le sédiment d’origine.
Les fonctions biologiques (nutrition, croissance, reproduction) des espèces caractéristiques pourraient être impactées temporairement par un dépôt, en augmentant le coût énergétique pour se mouvoir dans le sédiment ou nettoyer les appareils servant à la nutrition.
La résistance est donc qualifiée de haute pour un dépôt faible sur une courte durée. La résilience est très haute et la sensibilité est très faible.</t>
  </si>
  <si>
    <t>La majorité des espèces caractéristiques sera étouffée par un dépôt important de matériel dans lequel même les individus mobiles ne pourront émerger du sédiment ou se nourrir (pas d’accessibilité de la nourriture ou colmatage des appareils nutritifs par exemple). La résistance est donc faible.
Le temps nécessaire à l'élimination du dépôt par l’hydrodynamisme ou à sa stabilisation, et à la recolonisation par les espèces caractéristiques de la communauté (espèces à cycles courts et mobiles, mais certaines espèces à recrutement sporadique) est estimé entre 2 et 10 ans.</t>
  </si>
  <si>
    <r>
      <t xml:space="preserve">Cet habitat se trouve dans des conditions d’hydrodynamisme faible à modéré. L’habitat est défini par sa position bathymétrique et son exposition à l'hydrodynamisme qui conditionne la granulométrie du substrat. Une réduction de l'hydrodynamisme peut mener à un envasement, alors qu'une augmentation peut altérer la nutrition des espèces détritivores et suspensivores en limitant la sédimentation, et peut donc appauvrir la biocénose. Une modification des conditions hydrodynamiques peut donc favoriser un changement des communautés et de l’habitat. La résistance est donc qualifiée de modérée pour une modification des conditions hydrodynamiques de courte durée.
Le temps nécessaire à la stabilisation du sédiment et à la recolonisation par les espèces caractéristiques de l'habitat est estimé à moins de 2 ans pour une pression de courte durée. La résilience est donc haute et la sensibilité est faible.
</t>
    </r>
    <r>
      <rPr>
        <b/>
        <sz val="11"/>
        <color rgb="FF000000"/>
        <rFont val="Calibri"/>
        <family val="2"/>
      </rPr>
      <t>Attention</t>
    </r>
    <r>
      <rPr>
        <sz val="11"/>
        <color indexed="8"/>
        <rFont val="Calibri"/>
        <family val="2"/>
      </rPr>
      <t xml:space="preserve"> : En cas de modification prolongée ou intense de l'hydrodynamisme, le risque de perturbation est lié à la perturbation du cycle érosion/sédimentation naturel. Dans ce cas, la résistance et la résilience pourront être fortement altérées.</t>
    </r>
  </si>
  <si>
    <t>La Rivière M., Hébert C., &amp; Thiébaut E., 2023. Evaluation de la sensibilité de l'habitat "D5-1 Sables fins propres circalittoraux du large à dentales" ; in La Rivière M. &amp; Hébert C., 2023. Evaluation de la sensibilité des habitats marins benthiques de la Manche, de la mer du Nord et de l'Atlantique aux pressions physiques. PatriNat (OFB-MNHN-CNRS-IRD), Paris : 294-295.</t>
  </si>
  <si>
    <t>La Rivière M., Hébert C., &amp; Thiébaut E., 2023. Evaluation de la sensibilité de l'habitat "D5-2 Sables fins envasés circalittoraux du large" ; in La Rivière M. &amp; Hébert C., 2023. Evaluation de la sensibilité des habitats marins benthiques de la Manche, de la mer du Nord et de l'Atlantique aux pressions physiques. PatriNat (OFB-MNHN-CNRS-IRD), Paris : 296-298.</t>
  </si>
  <si>
    <r>
      <t xml:space="preserve">L'extraction de substrat détruirait l'habitat par élimination du substrat. L’habitat n’a donc aucune résistance à la pression.
Si le substrat mis à nu est convenable pour cet habitat, le temps nécessaire à la stabilisation du sédiment et sa recolonisation par les espèces caractéristiques de l'habitat (majoritairement des espèces à cycles rapides mais certaines espèces ont une dispersion larvaire limitée) est estimé entre 2 et 10 ans. Il dépend de la proximité d'un habitat sain permettant l'apport d’individus, ainsi que de conditions favorables au recrutement. La résilience est donc modérée et la sensibilité est haute.
</t>
    </r>
    <r>
      <rPr>
        <b/>
        <sz val="11"/>
        <color rgb="FF000000"/>
        <rFont val="Calibri"/>
        <family val="2"/>
      </rPr>
      <t xml:space="preserve">Attention : </t>
    </r>
    <r>
      <rPr>
        <sz val="11"/>
        <color indexed="8"/>
        <rFont val="Calibri"/>
        <family val="2"/>
      </rPr>
      <t>Un substrat anoxique peut être exposé suite à l’extraction. Dans ce cas, la capacité de résilience sera altérée.</t>
    </r>
  </si>
  <si>
    <t>Le tassement compacte le sédiment, favorise les remontées salines et réduit la disponibilité de l'oxygène dans le sédiment. Bien que la majorité des espèces caractéristiques soient enfouies et puissent ne pas être impactées, les individus enfouis peu profondément pourront être endommagés (siphons, terriers effondrés, coquilles fragiles de bivalves) ou asphyxiés dans le sédiment. La résistance est modérée.
Le temps nécessaire à la récupération est estimé entre 2 et 5 ans (majoritairement des espèces à cycles rapides mais certaines espèces ont une dispersion larvaire limitée). La résilience est donc modérée.</t>
  </si>
  <si>
    <t>Bien que certaines espèces caractéristiques enfouies puissent ne pas être impactées (en s’enfouissant plus profondément par exemple), celles enfouies peu profondément pourront être endommagées (siphons, terriers effondrés, coquilles fragiles de bivalves) ou asphyxiées dans le sédiment. De plus, l’abrasion de surface peut remettre en suspension les particules fines du substrat et le déstabiliser. La résistance est donc faible.
Le temps nécessaire à la récupération est estimé entre 2 et 5 ans (majoritairement des espèces à cycles rapides mais certaines espèces ayant une dispersion larvaire limitée). La résilience est donc modérée.</t>
  </si>
  <si>
    <t>L'abrasion peu profonde pénètre dans le sédiment, le déstabilise, perturbe la stratification en place et entraine une mortalité importante des espèces épigées et des espèces enfouies qu’elle atteint. 
La résistance est qualifiée de faible en raison de la destabilisation majeure de la communauté et de l’impact sur le substrat.
Le temps nécessaire à la stabilisation et stratification du sédiment et la recolonisation par les espèces caractéristiques (majoritairement des espèces à cycles rapides mais certaines espèces ont une dispersion larvaire limitée) est estimé entre 2 et 10 ans. Il dépend de la proximité d'un habitat sain permettant l'apport d’individus, ainsi que de conditions favorables au recrutement. La résilience est donc modérée et la sensibilité est haute.</t>
  </si>
  <si>
    <t>L'abrasion profonde a les mêmes impacts que l’abrasion peu profonde, mais elle touche également les espèces enfouies profondément. La quasi-totalité des espèces caractéristiques peut disparaitre suite à cette pression. De plus, l’abrasion sub-surface peut remettre en suspension les particules fines du substrat et le déstabiliser. On considère que l’habitat n’a donc aucune résistance à la pression. 
Le temps nécessaire à la stratification du sédiment et la recolonisation par les espèces caractéristiques (majoritairement des espèces à cycles rapides mais certaines espèces ont une dispersion larvaire limitée) est estimé entre 2 et 10 ans. Il dépend de la proximité d'un habitat sain permettant l'apport d’individus, ainsi que de conditions favorables au recrutement. La résilience est donc modérée et la sensibilité est haute.</t>
  </si>
  <si>
    <t>Le faible hydrodynamisme de ce type d'habitat ne permet pas l'élimination rapide du dépôt. 
Cet habitat est naturellement soumis à un taux de sédimentation important et la majorité des espèces caractéristiques de cet habitat seront donc peu impactées par un dépôt faible, soit car elles sont mobiles (mégafaune fouisseuse par exemple), et/ou capables de migrer dans la couche de sédiment déposée (pennatulaires, échinodermes, bivalves, polychètes, crustacés…).
Cependant, l’apport de matériel vaseux, même en faible quantité, peut induire des problèmes d'oxygénation et d'étouffement des espèces caractéristiques peu mobiles ou sessiles, notamment de certains organismes suspensivores dont les appareils filtreurs seront colmatés, entrainant donc des altérations de la nutrition, de la croissance et de la reproduction en raison du coût énergétique additionnel. Certaines espèces caractéristiques sont donc sensibles à un dépôt de 5 cm et leurs populations seront fortement impactés par la pression. La résistance est qualifiée de haute.
Le temps de récupération est estimé &lt;2 ans en raison de la survie d’une partie des individus.</t>
  </si>
  <si>
    <t>La Rivière M., Hébert C., &amp; Thiébaut E., 2023. Evaluation de la sensibilité de l'habitat "D6-1 Vases et vases sableuses circalittorales du large" ; in La Rivière M. &amp; Hébert C., 2023. Evaluation de la sensibilité des habitats marins benthiques de la Manche, de la mer du Nord et de l'Atlantique aux pressions physiques. PatriNat (OFB-MNHN-CNRS-IRD), Paris : 299-302.</t>
  </si>
  <si>
    <r>
      <t xml:space="preserve">Cet habitat se trouve dans des zones naturellement abritées et à faible hydrodynamisme. Une augmentation de la force du courant peut entraîner une érosion du substrat, une abrasion par la remise en suspension des particules, et une modification de la sédimentation des particules fines et de la disponibilité en nourriture, qui pourraient affecter les espèces spécifiques des substrats vaseux, en particulier les juvéniles qui peuvent être délogés plus facilement. 
La résistance est qualifiée de modérée (modification possible de l'abondance des espèces et de la composition de la communauté sans modifier l'habitat) et la résilience de haute pour cette pression de courte durée. La sensibilité est donc faible.
</t>
    </r>
    <r>
      <rPr>
        <b/>
        <sz val="11"/>
        <color rgb="FF000000"/>
        <rFont val="Calibri"/>
        <family val="2"/>
      </rPr>
      <t xml:space="preserve">Attention </t>
    </r>
    <r>
      <rPr>
        <sz val="11"/>
        <color indexed="8"/>
        <rFont val="Calibri"/>
        <family val="2"/>
      </rPr>
      <t>: Un régime hydrographique stable dans le temps constitue un facteur structurant pour ce type d'habitat sédimentaire, ainsi une modification prolongée des conditions hydrodynamiques mènera à une modification du type d'habitat (changement de substrat ou d’étagement).</t>
    </r>
  </si>
  <si>
    <t>CHAMPS</t>
  </si>
  <si>
    <t>VALEUR</t>
  </si>
  <si>
    <t>NOM_JEU_DONNEES</t>
  </si>
  <si>
    <t>VERSION</t>
  </si>
  <si>
    <t>DATE_CREATION</t>
  </si>
  <si>
    <t>NOM_FICHIER</t>
  </si>
  <si>
    <t>AUTEUR_EVAL</t>
  </si>
  <si>
    <t xml:space="preserve">M. La Rivière (PatriNat), C. Hébert (PatriNat), E. Ar Gall (UMR 6539 -IUEM-UBO), I. Auby (IFREMER, PDG-ODE-LITTORAL-LERAR), H. Blanchet (EPOC/UMR 5805/Université de Bordeaux), S. Derrien-Courtel (Station Marine de Concarneau/MNHN), S. Dubois (IFREMER, PDG-ODE-DYNECO-LEBCO), S. Dupré (IFREMER, PDG-REM-GM-LAD), J. Grall (LEMAR, IUEM), L. Latry (EPOC/UMR 5805/Université de Bordeaux ), L. Menot (LEP/EEP/IFREMER), K. Olu (IFREMER, LEP/EEP), E. Thiébaut (Station Biologique de Roscoff/UMR 7144/Sorbonne Université) </t>
  </si>
  <si>
    <t>AUTEUR_TABLE</t>
  </si>
  <si>
    <t>Marie La Rivière (PatriNat)</t>
  </si>
  <si>
    <t>TERRITOIRE</t>
  </si>
  <si>
    <t>Manche, Mer du Nord, Atlantique - Côtes françaises</t>
  </si>
  <si>
    <t>ORGANISME</t>
  </si>
  <si>
    <t>PatriNat (OFB-MNHN-CNRS-IRD)</t>
  </si>
  <si>
    <t>LANGUE</t>
  </si>
  <si>
    <t>FR</t>
  </si>
  <si>
    <t>DESCRIPTION</t>
  </si>
  <si>
    <t>Les évaluations de sensibilité des habitats marins benthiques de la Manche, de la Mer du Nord et de l'Atlantique à certaines pressions physiques d’origine anthropique ont été réalisées à partir des meilleures connaissances actuelles en collaboration avec des experts scientifiques. 
Chaque matrice comporte, pour chaque pression physique évaluée, un score de résistance, un score de résilience et un score de sensibilité auxquels sont associés des indices de confiance, ainsi qu’une description des critères justifiant les scores attribués.
Les évaluations de sensibilité génériques issues de ce projet ont pour vocation à servir d’outil d’aide au suivi et à la gestion du milieu marin, notamment à travers les évaluations de vulnérabilité/risque d’impact des habitats benthiques.</t>
  </si>
  <si>
    <t>ORIGINE</t>
  </si>
  <si>
    <t>Fichier créé par Marie LA RIVIERE (PatriNat).</t>
  </si>
  <si>
    <t>MOTS_CLES</t>
  </si>
  <si>
    <t>sensibilité, résilience, résistance, pression, habitat,  benthique, Manche, Mer du Nord, Atlantique</t>
  </si>
  <si>
    <t>SOURCE</t>
  </si>
  <si>
    <t>La Rivière M., Hébert C., 2023. Evaluation de la sensibilité des habitats marins benthiques de la Manche, de la mer du Nord et de l'Atlantique aux pressions physiques. PatriNat (OFB-MNHN-CNRS-IRD), Paris. 364 pp.</t>
  </si>
  <si>
    <t>REFERENCEMENT DE LA TABLE</t>
  </si>
  <si>
    <t>REFERENCEMENT DE CHAQUE ONGLET</t>
  </si>
  <si>
    <t>voir dernière ligne de chaque onglet</t>
  </si>
  <si>
    <t>Evaluation de la sensibilité aux pressions physiques des habitats marins benthiques du circalittoral du large de la Manche, de la mer du Nord et de l'Atlantique (habitats D)</t>
  </si>
  <si>
    <t>SENSIB_ATL_PPHYSIQUES_D.xlsx</t>
  </si>
  <si>
    <r>
      <t xml:space="preserve">La Rivière M., Hébert C. </t>
    </r>
    <r>
      <rPr>
        <i/>
        <sz val="11"/>
        <rFont val="Calibri"/>
        <family val="2"/>
      </rPr>
      <t>et al.,</t>
    </r>
    <r>
      <rPr>
        <sz val="11"/>
        <rFont val="Calibri"/>
        <family val="2"/>
      </rPr>
      <t xml:space="preserve"> 2023. Evaluation de la sensibilité aux pressions physiques des habitats marins benthiques du circalittoral du large de la Manche, de la mer du Nord et de l'Atlantique. PatriNat (OFB-MNHN-CNRS-IRD), Paris,Table Excel  [habitats 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</si>
</sst>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Calibri"/>
    </font>
    <font>
      <b/>
      <sz val="16"/>
      <color indexed="8"/>
      <name val="Calibri"/>
      <family val="2"/>
    </font>
    <font>
      <sz val="16"/>
      <color indexed="8"/>
      <name val="Calibri"/>
      <family val="2"/>
    </font>
    <font>
      <b/>
      <sz val="11"/>
      <color indexed="8"/>
      <name val="Calibri"/>
      <family val="2"/>
    </font>
    <font>
      <i/>
      <sz val="11"/>
      <color indexed="8"/>
      <name val="Calibri"/>
      <family val="2"/>
    </font>
    <font>
      <sz val="11"/>
      <color indexed="22"/>
      <name val="Calibri"/>
      <family val="2"/>
    </font>
    <font>
      <sz val="11"/>
      <color indexed="8"/>
      <name val="Calibri"/>
      <family val="2"/>
    </font>
    <font>
      <u/>
      <sz val="11"/>
      <color theme="10"/>
      <name val="Calibri"/>
      <family val="2"/>
    </font>
    <font>
      <b/>
      <sz val="16"/>
      <color theme="1"/>
      <name val="Calibri"/>
      <family val="2"/>
    </font>
    <font>
      <sz val="16"/>
      <color theme="1"/>
      <name val="Calibri"/>
      <family val="2"/>
    </font>
    <font>
      <b/>
      <sz val="11"/>
      <color rgb="FF000000"/>
      <name val="Calibri"/>
      <family val="2"/>
    </font>
    <font>
      <i/>
      <sz val="11"/>
      <color rgb="FF000000"/>
      <name val="Calibri"/>
      <family val="2"/>
    </font>
    <font>
      <sz val="11"/>
      <name val="Calibri"/>
      <family val="2"/>
    </font>
    <font>
      <sz val="12"/>
      <color indexed="8"/>
      <name val="Times New Roman"/>
      <family val="1"/>
    </font>
    <font>
      <b/>
      <sz val="12"/>
      <color indexed="8"/>
      <name val="Times New Roman"/>
      <family val="1"/>
    </font>
    <font>
      <sz val="10"/>
      <color indexed="8"/>
      <name val="Times New Roman"/>
      <family val="1"/>
    </font>
    <font>
      <i/>
      <sz val="10"/>
      <color indexed="8"/>
      <name val="Times New Roman"/>
      <family val="1"/>
    </font>
    <font>
      <sz val="10"/>
      <color rgb="FF000000"/>
      <name val="Times New Roman"/>
      <family val="1"/>
    </font>
    <font>
      <i/>
      <sz val="10"/>
      <color rgb="FF000000"/>
      <name val="Times New Roman"/>
      <family val="1"/>
    </font>
    <font>
      <sz val="11"/>
      <color rgb="FF000000"/>
      <name val="Calibri"/>
      <family val="2"/>
    </font>
    <font>
      <b/>
      <u/>
      <sz val="11"/>
      <name val="Calibri"/>
      <family val="2"/>
    </font>
    <font>
      <b/>
      <sz val="11"/>
      <name val="Calibri"/>
      <family val="2"/>
    </font>
    <font>
      <sz val="12"/>
      <color rgb="FF000000"/>
      <name val="Calibri"/>
      <family val="2"/>
    </font>
    <font>
      <sz val="11"/>
      <color theme="1"/>
      <name val="Calibri"/>
      <family val="2"/>
    </font>
    <font>
      <sz val="16"/>
      <color rgb="FFFF0000"/>
      <name val="Calibri"/>
      <family val="2"/>
    </font>
    <font>
      <sz val="11"/>
      <color rgb="FFFF0000"/>
      <name val="Calibri"/>
      <family val="2"/>
    </font>
    <font>
      <sz val="12"/>
      <color rgb="FFFF0000"/>
      <name val="Calibri"/>
      <family val="2"/>
    </font>
    <font>
      <sz val="14"/>
      <color rgb="FFFF0000"/>
      <name val="Calibri"/>
      <family val="2"/>
    </font>
    <font>
      <b/>
      <sz val="14"/>
      <color rgb="FFFF0000"/>
      <name val="Calibri"/>
      <family val="2"/>
    </font>
    <font>
      <b/>
      <sz val="16"/>
      <color rgb="FFFF0000"/>
      <name val="Calibri"/>
      <family val="2"/>
    </font>
    <font>
      <i/>
      <sz val="11"/>
      <name val="Calibri"/>
      <family val="2"/>
    </font>
  </fonts>
  <fills count="6">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theme="0" tint="-0.249977111117893"/>
        <bgColor indexed="64"/>
      </patternFill>
    </fill>
  </fills>
  <borders count="12">
    <border>
      <left/>
      <right/>
      <top/>
      <bottom/>
      <diagonal/>
    </border>
    <border>
      <left style="thin">
        <color indexed="8"/>
      </left>
      <right/>
      <top style="thin">
        <color indexed="8"/>
      </top>
      <bottom/>
      <diagonal/>
    </border>
    <border>
      <left/>
      <right/>
      <top style="thin">
        <color indexed="8"/>
      </top>
      <bottom/>
      <diagonal/>
    </border>
    <border>
      <left/>
      <right style="thin">
        <color indexed="11"/>
      </right>
      <top style="thin">
        <color indexed="8"/>
      </top>
      <bottom/>
      <diagonal/>
    </border>
    <border>
      <left style="thin">
        <color indexed="11"/>
      </left>
      <right style="thin">
        <color indexed="11"/>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11"/>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11"/>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3">
    <xf numFmtId="0" fontId="0" fillId="0" borderId="0" applyNumberFormat="0" applyFill="0" applyBorder="0" applyProtection="0"/>
    <xf numFmtId="0" fontId="7" fillId="0" borderId="0" applyNumberFormat="0" applyFill="0" applyBorder="0" applyAlignment="0" applyProtection="0"/>
    <xf numFmtId="0" fontId="12" fillId="0" borderId="0"/>
  </cellStyleXfs>
  <cellXfs count="86">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vertical="center"/>
    </xf>
    <xf numFmtId="49" fontId="2" fillId="2" borderId="5" xfId="0" applyNumberFormat="1" applyFont="1" applyFill="1" applyBorder="1" applyAlignment="1">
      <alignment vertical="center"/>
    </xf>
    <xf numFmtId="49" fontId="3" fillId="4" borderId="8" xfId="0" applyNumberFormat="1" applyFont="1" applyFill="1" applyBorder="1" applyAlignment="1">
      <alignment horizontal="center" vertical="center"/>
    </xf>
    <xf numFmtId="49" fontId="3" fillId="4" borderId="8" xfId="0" applyNumberFormat="1" applyFont="1" applyFill="1" applyBorder="1" applyAlignment="1">
      <alignment horizontal="center" vertical="center" wrapText="1"/>
    </xf>
    <xf numFmtId="49" fontId="3" fillId="4" borderId="8" xfId="0" applyNumberFormat="1" applyFont="1" applyFill="1" applyBorder="1" applyAlignment="1">
      <alignment vertical="center" wrapText="1"/>
    </xf>
    <xf numFmtId="49" fontId="0" fillId="3" borderId="8" xfId="0" applyNumberFormat="1" applyFont="1" applyFill="1" applyBorder="1" applyAlignment="1">
      <alignment vertical="center" wrapText="1"/>
    </xf>
    <xf numFmtId="0" fontId="0" fillId="0" borderId="0" xfId="0" applyNumberFormat="1" applyFont="1" applyAlignment="1"/>
    <xf numFmtId="49" fontId="0" fillId="3" borderId="8" xfId="0" applyNumberFormat="1" applyFont="1" applyFill="1" applyBorder="1" applyAlignment="1">
      <alignment horizontal="center" vertical="center"/>
    </xf>
    <xf numFmtId="0" fontId="0" fillId="0" borderId="0" xfId="0" applyNumberFormat="1" applyFont="1" applyAlignment="1"/>
    <xf numFmtId="49" fontId="0" fillId="3" borderId="8" xfId="0" applyNumberFormat="1" applyFont="1" applyFill="1" applyBorder="1" applyAlignment="1">
      <alignment horizontal="center" vertical="center" wrapText="1"/>
    </xf>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49" fontId="6" fillId="3" borderId="8" xfId="0" applyNumberFormat="1" applyFont="1" applyFill="1" applyBorder="1" applyAlignment="1">
      <alignment vertical="center" wrapText="1"/>
    </xf>
    <xf numFmtId="49" fontId="6" fillId="3" borderId="8" xfId="0" applyNumberFormat="1" applyFont="1" applyFill="1" applyBorder="1" applyAlignment="1">
      <alignment vertical="center" wrapText="1"/>
    </xf>
    <xf numFmtId="49" fontId="0" fillId="4" borderId="8" xfId="0" applyNumberFormat="1" applyFont="1" applyFill="1" applyBorder="1" applyAlignment="1">
      <alignment horizontal="center" vertical="center" wrapText="1"/>
    </xf>
    <xf numFmtId="49" fontId="3" fillId="4" borderId="8" xfId="0" applyNumberFormat="1" applyFont="1" applyFill="1" applyBorder="1" applyAlignment="1">
      <alignment vertical="center"/>
    </xf>
    <xf numFmtId="49" fontId="6" fillId="3" borderId="8" xfId="0" applyNumberFormat="1" applyFont="1" applyFill="1" applyBorder="1" applyAlignment="1">
      <alignment vertical="center" wrapText="1"/>
    </xf>
    <xf numFmtId="0" fontId="6" fillId="3" borderId="8" xfId="0" applyFont="1" applyFill="1" applyBorder="1" applyAlignment="1">
      <alignment horizontal="center" vertical="center"/>
    </xf>
    <xf numFmtId="49" fontId="6" fillId="3" borderId="8" xfId="0" applyNumberFormat="1" applyFont="1" applyFill="1" applyBorder="1" applyAlignment="1">
      <alignment vertical="center" wrapText="1"/>
    </xf>
    <xf numFmtId="49" fontId="6" fillId="3" borderId="8" xfId="0" applyNumberFormat="1" applyFont="1" applyFill="1" applyBorder="1" applyAlignment="1">
      <alignment horizontal="center" vertical="center"/>
    </xf>
    <xf numFmtId="49" fontId="6" fillId="4" borderId="8" xfId="0" applyNumberFormat="1" applyFont="1" applyFill="1" applyBorder="1" applyAlignment="1">
      <alignment horizontal="center" vertical="center" wrapText="1"/>
    </xf>
    <xf numFmtId="49" fontId="12" fillId="3" borderId="8" xfId="0" applyNumberFormat="1" applyFont="1" applyFill="1" applyBorder="1" applyAlignment="1">
      <alignment horizontal="center" vertical="center" wrapText="1"/>
    </xf>
    <xf numFmtId="0" fontId="14" fillId="0" borderId="0" xfId="0" applyFont="1" applyAlignment="1">
      <alignment horizontal="justify" vertical="center"/>
    </xf>
    <xf numFmtId="0" fontId="15" fillId="0" borderId="0" xfId="0" applyFont="1" applyAlignment="1">
      <alignment horizontal="left" vertical="center" indent="4"/>
    </xf>
    <xf numFmtId="0" fontId="14" fillId="0" borderId="0" xfId="0" applyFont="1" applyAlignment="1">
      <alignment horizontal="left" vertical="center" indent="4"/>
    </xf>
    <xf numFmtId="0" fontId="13" fillId="0" borderId="0" xfId="0" applyFont="1" applyAlignment="1">
      <alignment horizontal="justify" vertical="center"/>
    </xf>
    <xf numFmtId="0" fontId="14" fillId="0" borderId="0" xfId="0" applyFont="1" applyAlignment="1">
      <alignment horizontal="left" vertical="center"/>
    </xf>
    <xf numFmtId="49" fontId="12" fillId="3" borderId="8" xfId="0" applyNumberFormat="1" applyFont="1" applyFill="1" applyBorder="1" applyAlignment="1">
      <alignment horizontal="center" vertical="center"/>
    </xf>
    <xf numFmtId="0" fontId="14" fillId="0" borderId="0" xfId="0" applyFont="1" applyAlignment="1">
      <alignment vertical="top"/>
    </xf>
    <xf numFmtId="0" fontId="17" fillId="0" borderId="0" xfId="0" applyFont="1" applyAlignment="1">
      <alignment horizontal="left" vertical="center" indent="4"/>
    </xf>
    <xf numFmtId="49" fontId="6" fillId="3" borderId="8" xfId="0" applyNumberFormat="1" applyFont="1" applyFill="1" applyBorder="1" applyAlignment="1">
      <alignment horizontal="center" vertical="center" wrapText="1"/>
    </xf>
    <xf numFmtId="0" fontId="12" fillId="3" borderId="8" xfId="0" applyFont="1" applyFill="1" applyBorder="1" applyAlignment="1">
      <alignment horizontal="center" vertical="center"/>
    </xf>
    <xf numFmtId="49" fontId="12" fillId="4" borderId="8" xfId="0" applyNumberFormat="1" applyFont="1" applyFill="1" applyBorder="1" applyAlignment="1">
      <alignment horizontal="center" vertical="center" wrapText="1"/>
    </xf>
    <xf numFmtId="49" fontId="12" fillId="3" borderId="8" xfId="0" applyNumberFormat="1" applyFont="1" applyFill="1" applyBorder="1" applyAlignment="1">
      <alignment vertical="center" wrapText="1"/>
    </xf>
    <xf numFmtId="49" fontId="6" fillId="3" borderId="8" xfId="0" applyNumberFormat="1" applyFont="1" applyFill="1" applyBorder="1" applyAlignment="1">
      <alignment vertical="center" wrapText="1"/>
    </xf>
    <xf numFmtId="49" fontId="0" fillId="3" borderId="8" xfId="0" applyNumberFormat="1" applyFont="1" applyFill="1" applyBorder="1" applyAlignment="1">
      <alignment vertical="center" wrapText="1"/>
    </xf>
    <xf numFmtId="49" fontId="0" fillId="5" borderId="8" xfId="0" applyNumberFormat="1" applyFont="1" applyFill="1" applyBorder="1" applyAlignment="1">
      <alignment horizontal="center" vertical="center"/>
    </xf>
    <xf numFmtId="49" fontId="6" fillId="5" borderId="8" xfId="0" applyNumberFormat="1" applyFont="1" applyFill="1" applyBorder="1" applyAlignment="1">
      <alignment horizontal="center" vertical="center"/>
    </xf>
    <xf numFmtId="49" fontId="6" fillId="3" borderId="8" xfId="0" applyNumberFormat="1" applyFont="1" applyFill="1" applyBorder="1" applyAlignment="1">
      <alignment vertical="center" wrapText="1"/>
    </xf>
    <xf numFmtId="49" fontId="6" fillId="3" borderId="9" xfId="0" applyNumberFormat="1" applyFont="1" applyFill="1" applyBorder="1" applyAlignment="1">
      <alignment vertical="center" wrapText="1"/>
    </xf>
    <xf numFmtId="0" fontId="14" fillId="0" borderId="0" xfId="0" applyFont="1" applyAlignment="1">
      <alignment vertical="center"/>
    </xf>
    <xf numFmtId="49" fontId="6" fillId="3" borderId="8" xfId="0" applyNumberFormat="1" applyFont="1" applyFill="1" applyBorder="1" applyAlignment="1">
      <alignment vertical="center" wrapText="1"/>
    </xf>
    <xf numFmtId="49" fontId="0" fillId="3" borderId="8" xfId="0" applyNumberFormat="1" applyFont="1" applyFill="1" applyBorder="1" applyAlignment="1">
      <alignment vertical="center" wrapText="1"/>
    </xf>
    <xf numFmtId="49" fontId="0" fillId="3" borderId="9" xfId="0" applyNumberFormat="1" applyFont="1" applyFill="1" applyBorder="1" applyAlignment="1">
      <alignment vertical="center" wrapText="1"/>
    </xf>
    <xf numFmtId="49" fontId="6" fillId="3" borderId="9" xfId="0" applyNumberFormat="1" applyFont="1" applyFill="1" applyBorder="1" applyAlignment="1">
      <alignment vertical="center" wrapText="1"/>
    </xf>
    <xf numFmtId="49" fontId="23" fillId="3" borderId="8" xfId="0" applyNumberFormat="1" applyFont="1" applyFill="1" applyBorder="1" applyAlignment="1">
      <alignment horizontal="center" vertical="center"/>
    </xf>
    <xf numFmtId="0" fontId="25" fillId="0" borderId="0" xfId="0" applyNumberFormat="1" applyFont="1" applyFill="1" applyAlignment="1"/>
    <xf numFmtId="0" fontId="25" fillId="0" borderId="0" xfId="0" applyFont="1" applyFill="1" applyAlignment="1"/>
    <xf numFmtId="0" fontId="26" fillId="0" borderId="6" xfId="1" applyFont="1" applyFill="1" applyBorder="1" applyAlignment="1">
      <alignment horizontal="left" vertical="center"/>
    </xf>
    <xf numFmtId="0" fontId="26" fillId="0" borderId="0" xfId="0" applyNumberFormat="1" applyFont="1" applyFill="1" applyAlignment="1"/>
    <xf numFmtId="0" fontId="26" fillId="0" borderId="0" xfId="0" applyFont="1" applyFill="1" applyAlignment="1"/>
    <xf numFmtId="0" fontId="27" fillId="0" borderId="6" xfId="1" applyNumberFormat="1" applyFont="1" applyFill="1" applyBorder="1" applyAlignment="1">
      <alignment horizontal="left" vertical="center"/>
    </xf>
    <xf numFmtId="49" fontId="0" fillId="4" borderId="8" xfId="0" applyNumberFormat="1" applyFont="1" applyFill="1" applyBorder="1" applyAlignment="1">
      <alignment horizontal="left" vertical="center" wrapText="1"/>
    </xf>
    <xf numFmtId="0" fontId="0" fillId="4" borderId="8" xfId="0" applyFont="1" applyFill="1" applyBorder="1" applyAlignment="1">
      <alignment horizontal="left" vertical="center" wrapText="1"/>
    </xf>
    <xf numFmtId="49" fontId="8" fillId="2" borderId="2" xfId="1" applyNumberFormat="1" applyFont="1" applyFill="1" applyBorder="1" applyAlignment="1">
      <alignment vertical="center"/>
    </xf>
    <xf numFmtId="0" fontId="8" fillId="3" borderId="3" xfId="1" applyFont="1" applyFill="1" applyBorder="1" applyAlignment="1">
      <alignment vertical="center"/>
    </xf>
    <xf numFmtId="0" fontId="8" fillId="3" borderId="4" xfId="1" applyFont="1" applyFill="1" applyBorder="1" applyAlignment="1">
      <alignment vertical="center"/>
    </xf>
    <xf numFmtId="0" fontId="8" fillId="3" borderId="4" xfId="1" applyFont="1" applyFill="1" applyBorder="1" applyAlignment="1">
      <alignment vertical="center" wrapText="1"/>
    </xf>
    <xf numFmtId="0" fontId="9" fillId="2" borderId="6" xfId="1" applyNumberFormat="1" applyFont="1" applyFill="1" applyBorder="1" applyAlignment="1">
      <alignment horizontal="left" vertical="center"/>
    </xf>
    <xf numFmtId="0" fontId="9" fillId="2" borderId="6" xfId="1" applyFont="1" applyFill="1" applyBorder="1" applyAlignment="1">
      <alignment horizontal="left" vertical="center"/>
    </xf>
    <xf numFmtId="0" fontId="9" fillId="2" borderId="7" xfId="1" applyFont="1" applyFill="1" applyBorder="1" applyAlignment="1">
      <alignment horizontal="left" vertical="center"/>
    </xf>
    <xf numFmtId="49" fontId="3" fillId="4" borderId="8" xfId="0" applyNumberFormat="1" applyFont="1" applyFill="1" applyBorder="1" applyAlignment="1">
      <alignment vertical="center" wrapText="1"/>
    </xf>
    <xf numFmtId="0" fontId="0" fillId="4" borderId="8" xfId="0" applyFont="1" applyFill="1" applyBorder="1" applyAlignment="1">
      <alignment vertical="center" wrapText="1"/>
    </xf>
    <xf numFmtId="0" fontId="3" fillId="4" borderId="8" xfId="0" applyFont="1" applyFill="1" applyBorder="1" applyAlignment="1">
      <alignment vertical="center" wrapText="1"/>
    </xf>
    <xf numFmtId="49" fontId="24" fillId="0" borderId="10" xfId="0" applyNumberFormat="1" applyFont="1" applyFill="1" applyBorder="1" applyAlignment="1">
      <alignment horizontal="left" vertical="center" wrapText="1"/>
    </xf>
    <xf numFmtId="49" fontId="24" fillId="0" borderId="11" xfId="0" applyNumberFormat="1" applyFont="1" applyFill="1" applyBorder="1" applyAlignment="1">
      <alignment horizontal="left" vertical="center" wrapText="1"/>
    </xf>
    <xf numFmtId="49" fontId="0" fillId="3" borderId="8" xfId="0" applyNumberFormat="1" applyFont="1" applyFill="1" applyBorder="1" applyAlignment="1">
      <alignment vertical="center" wrapText="1"/>
    </xf>
    <xf numFmtId="0" fontId="0" fillId="3" borderId="8" xfId="0" applyFont="1" applyFill="1" applyBorder="1" applyAlignment="1">
      <alignment vertical="center" wrapText="1"/>
    </xf>
    <xf numFmtId="0" fontId="21" fillId="0" borderId="0" xfId="2" applyFont="1" applyFill="1" applyAlignment="1" applyProtection="1">
      <alignment wrapText="1"/>
    </xf>
    <xf numFmtId="0" fontId="12" fillId="0" borderId="0" xfId="2" applyAlignment="1" applyProtection="1">
      <alignment wrapText="1"/>
    </xf>
    <xf numFmtId="0" fontId="12" fillId="0" borderId="0" xfId="2" applyFont="1" applyFill="1" applyAlignment="1" applyProtection="1">
      <alignment wrapText="1"/>
    </xf>
    <xf numFmtId="0" fontId="12" fillId="0" borderId="0" xfId="2" applyAlignment="1" applyProtection="1">
      <alignment horizontal="left" wrapText="1"/>
    </xf>
    <xf numFmtId="14" fontId="12" fillId="0" borderId="0" xfId="2" applyNumberFormat="1" applyAlignment="1" applyProtection="1">
      <alignment horizontal="left" wrapText="1"/>
    </xf>
    <xf numFmtId="0" fontId="12" fillId="0" borderId="0" xfId="2" applyAlignment="1" applyProtection="1">
      <alignment vertical="top" wrapText="1"/>
    </xf>
    <xf numFmtId="0" fontId="0" fillId="0" borderId="0" xfId="0" applyAlignment="1" applyProtection="1">
      <alignment wrapText="1"/>
    </xf>
    <xf numFmtId="0" fontId="12" fillId="0" borderId="0" xfId="2" applyFill="1" applyAlignment="1" applyProtection="1">
      <alignment vertical="top" wrapText="1"/>
    </xf>
    <xf numFmtId="0" fontId="12" fillId="0" borderId="0" xfId="2" applyFill="1" applyAlignment="1" applyProtection="1">
      <alignment wrapText="1"/>
    </xf>
    <xf numFmtId="0" fontId="12" fillId="0" borderId="0" xfId="2" applyFont="1" applyAlignment="1" applyProtection="1">
      <alignment horizontal="left" wrapText="1"/>
    </xf>
    <xf numFmtId="0" fontId="0" fillId="0" borderId="0" xfId="0" applyAlignment="1">
      <alignment wrapText="1"/>
    </xf>
  </cellXfs>
  <cellStyles count="3">
    <cellStyle name="Lien hypertexte" xfId="1" builtinId="8"/>
    <cellStyle name="Normal" xfId="0" builtinId="0"/>
    <cellStyle name="Normal 2 2 2" xfId="2" xr:uid="{D9440C8C-1AC9-47EF-BCF0-3624DC152392}"/>
  </cellStyles>
  <dxfs count="70">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
      <fill>
        <patternFill patternType="solid">
          <fgColor indexed="13"/>
          <bgColor indexed="19"/>
        </patternFill>
      </fill>
    </dxf>
    <dxf>
      <fill>
        <patternFill patternType="solid">
          <fgColor indexed="13"/>
          <bgColor indexed="18"/>
        </patternFill>
      </fill>
    </dxf>
    <dxf>
      <fill>
        <patternFill patternType="solid">
          <fgColor indexed="13"/>
          <bgColor indexed="17"/>
        </patternFill>
      </fill>
    </dxf>
    <dxf>
      <fill>
        <patternFill patternType="solid">
          <fgColor indexed="13"/>
          <bgColor indexed="16"/>
        </patternFill>
      </fill>
    </dxf>
    <dxf>
      <fill>
        <patternFill patternType="solid">
          <fgColor indexed="13"/>
          <bgColor indexed="15"/>
        </patternFill>
      </fill>
    </dxf>
    <dxf>
      <fill>
        <patternFill patternType="solid">
          <fgColor indexed="13"/>
          <bgColor indexed="10"/>
        </patternFill>
      </fill>
    </dxf>
    <dxf>
      <fill>
        <patternFill patternType="solid">
          <fgColor indexed="13"/>
          <bgColor indexed="14"/>
        </patternFill>
      </fill>
    </dxf>
  </dxfs>
  <tableStyles count="0"/>
  <colors>
    <indexedColors>
      <rgbColor rgb="FF000000"/>
      <rgbColor rgb="FFFFFFFF"/>
      <rgbColor rgb="FFFF0000"/>
      <rgbColor rgb="FF00FF00"/>
      <rgbColor rgb="FF0000FF"/>
      <rgbColor rgb="FFFFFF00"/>
      <rgbColor rgb="FFFF00FF"/>
      <rgbColor rgb="FF00FFFF"/>
      <rgbColor rgb="FF000000"/>
      <rgbColor rgb="FFA5A5A5"/>
      <rgbColor rgb="FFFFFFFF"/>
      <rgbColor rgb="FFAAAAAA"/>
      <rgbColor rgb="FFD8D8D8"/>
      <rgbColor rgb="00000000"/>
      <rgbColor rgb="FFBFBFBF"/>
      <rgbColor rgb="FFCBDEF1"/>
      <rgbColor rgb="FFACB9CA"/>
      <rgbColor rgb="FF004CBC"/>
      <rgbColor rgb="FF3276C8"/>
      <rgbColor rgb="FFE4EEF8"/>
      <rgbColor rgb="FFED7D31"/>
      <rgbColor rgb="FF0563C1"/>
      <rgbColor rgb="FFFF2600"/>
      <rgbColor rgb="FF4472C4"/>
      <rgbColor rgb="FFBDC0BF"/>
      <rgbColor rgb="FF3F3F3F"/>
      <rgbColor rgb="FFDBDBDB"/>
      <rgbColor rgb="FF70AD47"/>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571501</xdr:colOff>
      <xdr:row>0</xdr:row>
      <xdr:rowOff>85725</xdr:rowOff>
    </xdr:from>
    <xdr:to>
      <xdr:col>10</xdr:col>
      <xdr:colOff>361951</xdr:colOff>
      <xdr:row>17</xdr:row>
      <xdr:rowOff>180975</xdr:rowOff>
    </xdr:to>
    <xdr:sp macro="" textlink="">
      <xdr:nvSpPr>
        <xdr:cNvPr id="5" name="ZoneTexte 4">
          <a:extLst>
            <a:ext uri="{FF2B5EF4-FFF2-40B4-BE49-F238E27FC236}">
              <a16:creationId xmlns:a16="http://schemas.microsoft.com/office/drawing/2014/main" id="{1206724B-3BAF-4473-92CF-4B775E2D4238}"/>
            </a:ext>
          </a:extLst>
        </xdr:cNvPr>
        <xdr:cNvSpPr txBox="1"/>
      </xdr:nvSpPr>
      <xdr:spPr>
        <a:xfrm>
          <a:off x="1333501" y="85725"/>
          <a:ext cx="6648450" cy="333375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fr-FR" sz="2400" b="1" i="0" u="none" strike="noStrike" kern="0" cap="none" spc="0" normalizeH="0" baseline="0" noProof="0">
            <a:ln>
              <a:noFill/>
            </a:ln>
            <a:solidFill>
              <a:srgbClr val="FF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Chaque onglet du présent fichier présente la grille d'évaluation de sensibilité de l'habitat issue du rapport d'évaluation La Rivière </a:t>
          </a:r>
          <a:r>
            <a:rPr kumimoji="0" lang="fr-FR" sz="1100" b="0" i="1" u="none" strike="noStrike" kern="0" cap="none" spc="0" normalizeH="0" baseline="0" noProof="0">
              <a:ln>
                <a:noFill/>
              </a:ln>
              <a:solidFill>
                <a:sysClr val="windowText" lastClr="000000"/>
              </a:solidFill>
              <a:effectLst/>
              <a:uLnTx/>
              <a:uFillTx/>
              <a:latin typeface="Calibri" panose="020F0502020204030204"/>
              <a:ea typeface="+mn-ea"/>
              <a:cs typeface="+mn-cs"/>
            </a:rPr>
            <a:t>et al.</a:t>
          </a: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2023, selon la méthode La Rivière </a:t>
          </a:r>
          <a:r>
            <a:rPr kumimoji="0" lang="fr-FR" sz="1100" b="0" i="1" u="none" strike="noStrike" kern="0" cap="none" spc="0" normalizeH="0" baseline="0" noProof="0">
              <a:ln>
                <a:noFill/>
              </a:ln>
              <a:solidFill>
                <a:sysClr val="windowText" lastClr="000000"/>
              </a:solidFill>
              <a:effectLst/>
              <a:uLnTx/>
              <a:uFillTx/>
              <a:latin typeface="Calibri" panose="020F0502020204030204"/>
              <a:ea typeface="+mn-ea"/>
              <a:cs typeface="+mn-cs"/>
            </a:rPr>
            <a:t>et al.</a:t>
          </a: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2015, dont le code est indiqué en titre d'onglet.</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1" i="0" u="sng"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sng" strike="noStrike" kern="0" cap="none" spc="0" normalizeH="0" baseline="0" noProof="0">
              <a:ln>
                <a:noFill/>
              </a:ln>
              <a:solidFill>
                <a:sysClr val="windowText" lastClr="000000"/>
              </a:solidFill>
              <a:effectLst/>
              <a:uLnTx/>
              <a:uFillTx/>
              <a:latin typeface="Calibri" panose="020F0502020204030204"/>
              <a:ea typeface="+mn-ea"/>
              <a:cs typeface="+mn-cs"/>
            </a:rPr>
            <a:t>Chaque utilisateur des données de ce projet doit impérativement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1. Prendre connaissance de la méthode d'évaluation (La Rivière </a:t>
          </a:r>
          <a:r>
            <a:rPr kumimoji="0" lang="fr-FR" sz="1100" b="0" i="1" u="none" strike="noStrike" kern="0" cap="none" spc="0" normalizeH="0" baseline="0" noProof="0">
              <a:ln>
                <a:noFill/>
              </a:ln>
              <a:solidFill>
                <a:sysClr val="windowText" lastClr="000000"/>
              </a:solidFill>
              <a:effectLst/>
              <a:uLnTx/>
              <a:uFillTx/>
              <a:latin typeface="Calibri" panose="020F0502020204030204"/>
              <a:ea typeface="+mn-ea"/>
              <a:cs typeface="+mn-cs"/>
            </a:rPr>
            <a:t>et al.,</a:t>
          </a: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2015), notamment les définitions des pressions, et du rapport accompagnant les grilles d'évaluation fournies dans ce tableur (La Rivière </a:t>
          </a:r>
          <a:r>
            <a:rPr kumimoji="0" lang="fr-FR" sz="1100" b="0" i="1" u="none" strike="noStrike" kern="0" cap="none" spc="0" normalizeH="0" baseline="0" noProof="0">
              <a:ln>
                <a:noFill/>
              </a:ln>
              <a:solidFill>
                <a:sysClr val="windowText" lastClr="000000"/>
              </a:solidFill>
              <a:effectLst/>
              <a:uLnTx/>
              <a:uFillTx/>
              <a:latin typeface="Calibri" panose="020F0502020204030204"/>
              <a:ea typeface="+mn-ea"/>
              <a:cs typeface="+mn-cs"/>
            </a:rPr>
            <a:t>et al.</a:t>
          </a: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2023) décrivant le cadre et les limites d'évaluation ainsi que les précautions d'utilisation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2. Lire le paragraphe de description des évaluations de sensibilité pour identifier les composantes de l’habitat qui ont justifié la qualification de sa sensibilité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rPr>
            <a:t>     3. Prendre en compte d’éventuels paramètres particuliers signalés dans les matrices de données.</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100" b="1" i="0" u="sng" strike="noStrike" kern="0" cap="none" spc="0" normalizeH="0" baseline="0" noProof="0">
              <a:ln>
                <a:noFill/>
              </a:ln>
              <a:solidFill>
                <a:srgbClr val="FF0000"/>
              </a:solidFill>
              <a:effectLst/>
              <a:uLnTx/>
              <a:uFillTx/>
              <a:latin typeface="Calibri" panose="020F0502020204030204"/>
              <a:ea typeface="+mn-ea"/>
              <a:cs typeface="+mn-cs"/>
            </a:rPr>
            <a:t>Aucune modification ne doit être apportée à ces onglets</a:t>
          </a:r>
          <a:endParaRPr kumimoji="0" lang="fr-FR" sz="1800" b="1" i="0" u="none" strike="noStrike" kern="0" cap="none" spc="0" normalizeH="0" baseline="0" noProof="0">
            <a:ln>
              <a:noFill/>
            </a:ln>
            <a:solidFill>
              <a:srgbClr val="FF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editAs="oneCell">
    <xdr:from>
      <xdr:col>0</xdr:col>
      <xdr:colOff>0</xdr:colOff>
      <xdr:row>0</xdr:row>
      <xdr:rowOff>0</xdr:rowOff>
    </xdr:from>
    <xdr:to>
      <xdr:col>1</xdr:col>
      <xdr:colOff>534670</xdr:colOff>
      <xdr:row>6</xdr:row>
      <xdr:rowOff>153670</xdr:rowOff>
    </xdr:to>
    <xdr:pic>
      <xdr:nvPicPr>
        <xdr:cNvPr id="6" name="Graphique 9" descr="Avertissement">
          <a:extLst>
            <a:ext uri="{FF2B5EF4-FFF2-40B4-BE49-F238E27FC236}">
              <a16:creationId xmlns:a16="http://schemas.microsoft.com/office/drawing/2014/main" id="{05BE61FF-466C-4DBB-B4FD-1E9E8CFD75D9}"/>
            </a:ext>
          </a:extLst>
        </xdr:cNvPr>
        <xdr:cNvPicPr/>
      </xdr:nvPicPr>
      <xdr:blipFill>
        <a:blip xmlns:r="http://schemas.openxmlformats.org/officeDocument/2006/relationships" r:embed="rId1" cstate="hq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0"/>
          <a:ext cx="1296670" cy="1296670"/>
        </a:xfrm>
        <a:prstGeom prst="rect">
          <a:avLst/>
        </a:prstGeom>
      </xdr:spPr>
    </xdr:pic>
    <xdr:clientData/>
  </xdr:twoCellAnchor>
</xdr:wsDr>
</file>

<file path=xl/theme/theme1.xml><?xml version="1.0" encoding="utf-8"?>
<a:theme xmlns:a="http://schemas.openxmlformats.org/drawingml/2006/main" name="Thème Office">
  <a:themeElements>
    <a:clrScheme name="Thèm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hème Office">
      <a:majorFont>
        <a:latin typeface="Helvetica Neue"/>
        <a:ea typeface="Helvetica Neue"/>
        <a:cs typeface="Helvetica Neue"/>
      </a:majorFont>
      <a:minorFont>
        <a:latin typeface="Helvetica Neue"/>
        <a:ea typeface="Helvetica Neue"/>
        <a:cs typeface="Helvetica Neue"/>
      </a:minorFont>
    </a:fontScheme>
    <a:fmtScheme name="Thèm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inpn.mnhn.fr/habitat/cd_hab/7143" TargetMode="External"/><Relationship Id="rId1" Type="http://schemas.openxmlformats.org/officeDocument/2006/relationships/hyperlink" Target="https://inpn.mnhn.fr/habitat/cd_hab/7143"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marlin.ac.uk/habitat/detail/1105" TargetMode="External"/><Relationship Id="rId2" Type="http://schemas.openxmlformats.org/officeDocument/2006/relationships/hyperlink" Target="https://inpn.mnhn.fr/habitat/cd_hab/7146" TargetMode="External"/><Relationship Id="rId1" Type="http://schemas.openxmlformats.org/officeDocument/2006/relationships/hyperlink" Target="https://inpn.mnhn.fr/habitat/cd_hab/7146" TargetMode="External"/><Relationship Id="rId6" Type="http://schemas.openxmlformats.org/officeDocument/2006/relationships/printerSettings" Target="../printerSettings/printerSettings8.bin"/><Relationship Id="rId5" Type="http://schemas.openxmlformats.org/officeDocument/2006/relationships/hyperlink" Target="https://www.marlin.ac.uk/habitat/detail/381" TargetMode="External"/><Relationship Id="rId4" Type="http://schemas.openxmlformats.org/officeDocument/2006/relationships/hyperlink" Target="https://www.marlin.ac.uk/species/detail/1657"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www.marlin.ac.uk/species/detail/1400" TargetMode="External"/><Relationship Id="rId3" Type="http://schemas.openxmlformats.org/officeDocument/2006/relationships/hyperlink" Target="http://www.marlin.ac.uk/species/detail/1722" TargetMode="External"/><Relationship Id="rId7" Type="http://schemas.openxmlformats.org/officeDocument/2006/relationships/hyperlink" Target="https://www.marlin.ac.uk/habitat/detail/1109" TargetMode="External"/><Relationship Id="rId12" Type="http://schemas.openxmlformats.org/officeDocument/2006/relationships/hyperlink" Target="https://www.marlin.ac.uk/habitat/detail/215" TargetMode="External"/><Relationship Id="rId2" Type="http://schemas.openxmlformats.org/officeDocument/2006/relationships/hyperlink" Target="https://inpn.mnhn.fr/habitat/cd_hab/7153" TargetMode="External"/><Relationship Id="rId1" Type="http://schemas.openxmlformats.org/officeDocument/2006/relationships/hyperlink" Target="https://inpn.mnhn.fr/habitat/cd_hab/7153" TargetMode="External"/><Relationship Id="rId6" Type="http://schemas.openxmlformats.org/officeDocument/2006/relationships/hyperlink" Target="https://www.marlin.ac.uk/habitat/detail/1110" TargetMode="External"/><Relationship Id="rId11" Type="http://schemas.openxmlformats.org/officeDocument/2006/relationships/hyperlink" Target="https://www.marlin.ac.uk/habitat/detail/1114" TargetMode="External"/><Relationship Id="rId5" Type="http://schemas.openxmlformats.org/officeDocument/2006/relationships/hyperlink" Target="https://www.marlin.ac.uk/habitat/detail/1108" TargetMode="External"/><Relationship Id="rId10" Type="http://schemas.openxmlformats.org/officeDocument/2006/relationships/hyperlink" Target="https://www.marlin.ac.uk/habitat/detail/274" TargetMode="External"/><Relationship Id="rId4" Type="http://schemas.openxmlformats.org/officeDocument/2006/relationships/hyperlink" Target="https://www.marlin.ac.uk/habitat/detail/75" TargetMode="External"/><Relationship Id="rId9" Type="http://schemas.openxmlformats.org/officeDocument/2006/relationships/hyperlink" Target="http://www.marlin.ac.uk/species/detail/1149"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marlin.ac.uk/habitat/detail/5" TargetMode="External"/><Relationship Id="rId2" Type="http://schemas.openxmlformats.org/officeDocument/2006/relationships/hyperlink" Target="https://inpn.mnhn.fr/habitat/cd_hab/7199" TargetMode="External"/><Relationship Id="rId1" Type="http://schemas.openxmlformats.org/officeDocument/2006/relationships/hyperlink" Target="https://inpn.mnhn.fr/habitat/cd_hab/7199" TargetMode="External"/><Relationship Id="rId5" Type="http://schemas.openxmlformats.org/officeDocument/2006/relationships/printerSettings" Target="../printerSettings/printerSettings1.bin"/><Relationship Id="rId4" Type="http://schemas.openxmlformats.org/officeDocument/2006/relationships/hyperlink" Target="https://www.marlin.ac.uk/habitat/detail/1162"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marlin.ac.uk/habitat/detail/1194" TargetMode="External"/><Relationship Id="rId2" Type="http://schemas.openxmlformats.org/officeDocument/2006/relationships/hyperlink" Target="https://inpn.mnhn.fr/habitat/cd_hab/7200" TargetMode="External"/><Relationship Id="rId1" Type="http://schemas.openxmlformats.org/officeDocument/2006/relationships/hyperlink" Target="https://inpn.mnhn.fr/habitat/cd_hab/7200"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marlin.ac.uk/habitat/detail/1190" TargetMode="External"/><Relationship Id="rId2" Type="http://schemas.openxmlformats.org/officeDocument/2006/relationships/hyperlink" Target="https://inpn.mnhn.fr/habitat/cd_hab/7201" TargetMode="External"/><Relationship Id="rId1" Type="http://schemas.openxmlformats.org/officeDocument/2006/relationships/hyperlink" Target="https://inpn.mnhn.fr/habitat/cd_hab/7201" TargetMode="External"/><Relationship Id="rId6" Type="http://schemas.openxmlformats.org/officeDocument/2006/relationships/printerSettings" Target="../printerSettings/printerSettings3.bin"/><Relationship Id="rId5" Type="http://schemas.openxmlformats.org/officeDocument/2006/relationships/hyperlink" Target="https://www.marlin.ac.uk/habitat/detail/87" TargetMode="External"/><Relationship Id="rId4" Type="http://schemas.openxmlformats.org/officeDocument/2006/relationships/hyperlink" Target="https://www.marlin.ac.uk/habitat/detail/1081"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www.marlin.ac.uk/species/detail/1187" TargetMode="External"/><Relationship Id="rId7" Type="http://schemas.openxmlformats.org/officeDocument/2006/relationships/hyperlink" Target="http://www.marlin.ac.uk/species/detail/1715" TargetMode="External"/><Relationship Id="rId2" Type="http://schemas.openxmlformats.org/officeDocument/2006/relationships/hyperlink" Target="https://inpn.mnhn.fr/habitat/cd_hab/7202" TargetMode="External"/><Relationship Id="rId1" Type="http://schemas.openxmlformats.org/officeDocument/2006/relationships/hyperlink" Target="https://inpn.mnhn.fr/habitat/cd_hab/7202" TargetMode="External"/><Relationship Id="rId6" Type="http://schemas.openxmlformats.org/officeDocument/2006/relationships/hyperlink" Target="https://www.marlin.ac.uk/habitat/detail/1129" TargetMode="External"/><Relationship Id="rId5" Type="http://schemas.openxmlformats.org/officeDocument/2006/relationships/hyperlink" Target="https://www.marlin.ac.uk/habitat/detail/1097" TargetMode="External"/><Relationship Id="rId4" Type="http://schemas.openxmlformats.org/officeDocument/2006/relationships/hyperlink" Target="http://www.marlin.ac.uk/species/detail/1967"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inpn.mnhn.fr/habitat/cd_hab/28548" TargetMode="External"/><Relationship Id="rId1" Type="http://schemas.openxmlformats.org/officeDocument/2006/relationships/hyperlink" Target="https://inpn.mnhn.fr/habitat/cd_hab/28548"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marlin.ac.uk/habitat/detail/1113" TargetMode="External"/><Relationship Id="rId2" Type="http://schemas.openxmlformats.org/officeDocument/2006/relationships/hyperlink" Target="https://inpn.mnhn.fr/habitat/cd_hab/7140" TargetMode="External"/><Relationship Id="rId1" Type="http://schemas.openxmlformats.org/officeDocument/2006/relationships/hyperlink" Target="https://inpn.mnhn.fr/habitat/cd_hab/7140" TargetMode="External"/><Relationship Id="rId5" Type="http://schemas.openxmlformats.org/officeDocument/2006/relationships/printerSettings" Target="../printerSettings/printerSettings6.bin"/><Relationship Id="rId4" Type="http://schemas.openxmlformats.org/officeDocument/2006/relationships/hyperlink" Target="https://www.marlin.ac.uk/habitat/detail/1136"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marlin.ac.uk/species/detail/1657" TargetMode="External"/><Relationship Id="rId2" Type="http://schemas.openxmlformats.org/officeDocument/2006/relationships/hyperlink" Target="https://inpn.mnhn.fr/habitat/cd_hab/7161" TargetMode="External"/><Relationship Id="rId1" Type="http://schemas.openxmlformats.org/officeDocument/2006/relationships/hyperlink" Target="https://inpn.mnhn.fr/habitat/cd_hab/7161" TargetMode="External"/><Relationship Id="rId4" Type="http://schemas.openxmlformats.org/officeDocument/2006/relationships/hyperlink" Target="https://www.marlin.ac.uk/habitat/detail/11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A0CCC-4132-4671-9C0B-82AECA125A61}">
  <dimension ref="A1:B16"/>
  <sheetViews>
    <sheetView topLeftCell="B1" workbookViewId="0">
      <selection activeCell="B16" sqref="B16"/>
    </sheetView>
  </sheetViews>
  <sheetFormatPr baseColWidth="10" defaultRowHeight="15" x14ac:dyDescent="0.25"/>
  <cols>
    <col min="1" max="1" width="19.28515625" style="85" bestFit="1" customWidth="1"/>
    <col min="2" max="2" width="255.7109375" style="85" bestFit="1" customWidth="1"/>
  </cols>
  <sheetData>
    <row r="1" spans="1:2" x14ac:dyDescent="0.25">
      <c r="A1" s="75" t="s">
        <v>366</v>
      </c>
      <c r="B1" s="75" t="s">
        <v>367</v>
      </c>
    </row>
    <row r="2" spans="1:2" x14ac:dyDescent="0.25">
      <c r="A2" s="76" t="s">
        <v>368</v>
      </c>
      <c r="B2" s="76" t="s">
        <v>393</v>
      </c>
    </row>
    <row r="3" spans="1:2" x14ac:dyDescent="0.25">
      <c r="A3" s="77" t="s">
        <v>369</v>
      </c>
      <c r="B3" s="78">
        <v>1</v>
      </c>
    </row>
    <row r="4" spans="1:2" x14ac:dyDescent="0.25">
      <c r="A4" s="76" t="s">
        <v>370</v>
      </c>
      <c r="B4" s="79">
        <v>45228</v>
      </c>
    </row>
    <row r="5" spans="1:2" x14ac:dyDescent="0.25">
      <c r="A5" s="76" t="s">
        <v>371</v>
      </c>
      <c r="B5" s="79" t="s">
        <v>394</v>
      </c>
    </row>
    <row r="6" spans="1:2" ht="30" x14ac:dyDescent="0.25">
      <c r="A6" s="80" t="s">
        <v>372</v>
      </c>
      <c r="B6" s="76" t="s">
        <v>373</v>
      </c>
    </row>
    <row r="7" spans="1:2" x14ac:dyDescent="0.25">
      <c r="A7" s="76" t="s">
        <v>374</v>
      </c>
      <c r="B7" s="76" t="s">
        <v>375</v>
      </c>
    </row>
    <row r="8" spans="1:2" x14ac:dyDescent="0.25">
      <c r="A8" s="76" t="s">
        <v>376</v>
      </c>
      <c r="B8" s="76" t="s">
        <v>377</v>
      </c>
    </row>
    <row r="9" spans="1:2" x14ac:dyDescent="0.25">
      <c r="A9" s="76" t="s">
        <v>378</v>
      </c>
      <c r="B9" s="81" t="s">
        <v>379</v>
      </c>
    </row>
    <row r="10" spans="1:2" x14ac:dyDescent="0.25">
      <c r="A10" s="76" t="s">
        <v>380</v>
      </c>
      <c r="B10" s="76" t="s">
        <v>381</v>
      </c>
    </row>
    <row r="11" spans="1:2" ht="45" x14ac:dyDescent="0.25">
      <c r="A11" s="82" t="s">
        <v>382</v>
      </c>
      <c r="B11" s="83" t="s">
        <v>383</v>
      </c>
    </row>
    <row r="12" spans="1:2" x14ac:dyDescent="0.25">
      <c r="A12" s="83" t="s">
        <v>384</v>
      </c>
      <c r="B12" s="83" t="s">
        <v>385</v>
      </c>
    </row>
    <row r="13" spans="1:2" x14ac:dyDescent="0.25">
      <c r="A13" s="76" t="s">
        <v>386</v>
      </c>
      <c r="B13" s="76" t="s">
        <v>387</v>
      </c>
    </row>
    <row r="14" spans="1:2" x14ac:dyDescent="0.25">
      <c r="A14" s="76" t="s">
        <v>388</v>
      </c>
      <c r="B14" s="76" t="s">
        <v>389</v>
      </c>
    </row>
    <row r="15" spans="1:2" ht="30" x14ac:dyDescent="0.25">
      <c r="A15" s="76" t="s">
        <v>390</v>
      </c>
      <c r="B15" s="76" t="s">
        <v>395</v>
      </c>
    </row>
    <row r="16" spans="1:2" ht="30" x14ac:dyDescent="0.25">
      <c r="A16" s="83" t="s">
        <v>391</v>
      </c>
      <c r="B16" s="84" t="s">
        <v>392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V21"/>
  <sheetViews>
    <sheetView showGridLines="0" workbookViewId="0">
      <selection activeCell="A22" sqref="A22"/>
    </sheetView>
  </sheetViews>
  <sheetFormatPr baseColWidth="10" defaultColWidth="11.42578125" defaultRowHeight="15" customHeight="1" x14ac:dyDescent="0.25"/>
  <cols>
    <col min="1" max="1" width="17.28515625" style="16" customWidth="1"/>
    <col min="2" max="2" width="29.28515625" style="16" customWidth="1"/>
    <col min="3" max="3" width="8.28515625" style="16" customWidth="1"/>
    <col min="4" max="4" width="10.42578125" style="16" customWidth="1"/>
    <col min="5" max="5" width="7.28515625" style="16" customWidth="1"/>
    <col min="6" max="6" width="10" style="16" customWidth="1"/>
    <col min="7" max="7" width="9.28515625" style="16" customWidth="1"/>
    <col min="8" max="8" width="11.85546875" style="16" customWidth="1"/>
    <col min="9" max="9" width="81.42578125" style="16" customWidth="1"/>
    <col min="10" max="10" width="84.28515625" style="16" customWidth="1"/>
    <col min="11" max="256" width="11.42578125" style="16" customWidth="1"/>
  </cols>
  <sheetData>
    <row r="1" spans="1:10" ht="21" customHeight="1" x14ac:dyDescent="0.25">
      <c r="A1" s="2" t="s">
        <v>86</v>
      </c>
      <c r="B1" s="61" t="s">
        <v>87</v>
      </c>
      <c r="C1" s="62"/>
      <c r="D1" s="63"/>
      <c r="E1" s="63"/>
      <c r="F1" s="63"/>
      <c r="G1" s="63"/>
      <c r="H1" s="63"/>
      <c r="I1" s="64"/>
      <c r="J1" s="63"/>
    </row>
    <row r="2" spans="1:10" ht="21" customHeight="1" x14ac:dyDescent="0.25">
      <c r="A2" s="3" t="s">
        <v>2</v>
      </c>
      <c r="B2" s="65">
        <v>7143</v>
      </c>
      <c r="C2" s="66"/>
      <c r="D2" s="66"/>
      <c r="E2" s="66"/>
      <c r="F2" s="66"/>
      <c r="G2" s="66"/>
      <c r="H2" s="66"/>
      <c r="I2" s="66"/>
      <c r="J2" s="67"/>
    </row>
    <row r="3" spans="1:10" ht="15" customHeight="1" x14ac:dyDescent="0.25">
      <c r="A3" s="6" t="s">
        <v>3</v>
      </c>
      <c r="B3" s="22" t="s">
        <v>4</v>
      </c>
      <c r="C3" s="4" t="s">
        <v>5</v>
      </c>
      <c r="D3" s="4" t="s">
        <v>6</v>
      </c>
      <c r="E3" s="4" t="s">
        <v>7</v>
      </c>
      <c r="F3" s="4" t="s">
        <v>8</v>
      </c>
      <c r="G3" s="5" t="s">
        <v>9</v>
      </c>
      <c r="H3" s="5" t="s">
        <v>10</v>
      </c>
      <c r="I3" s="6" t="s">
        <v>11</v>
      </c>
      <c r="J3" s="6" t="s">
        <v>12</v>
      </c>
    </row>
    <row r="4" spans="1:10"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42" t="s">
        <v>183</v>
      </c>
      <c r="J4" s="7" t="s">
        <v>18</v>
      </c>
    </row>
    <row r="5" spans="1:10" ht="63" customHeight="1" x14ac:dyDescent="0.25">
      <c r="A5" s="69"/>
      <c r="B5" s="6" t="s">
        <v>19</v>
      </c>
      <c r="C5" s="9" t="s">
        <v>15</v>
      </c>
      <c r="D5" s="9" t="s">
        <v>16</v>
      </c>
      <c r="E5" s="9" t="s">
        <v>15</v>
      </c>
      <c r="F5" s="9" t="s">
        <v>16</v>
      </c>
      <c r="G5" s="21" t="str">
        <f t="shared" si="0"/>
        <v>TH</v>
      </c>
      <c r="H5" s="11" t="str">
        <f t="shared" si="1"/>
        <v>H</v>
      </c>
      <c r="I5" s="42" t="s">
        <v>90</v>
      </c>
      <c r="J5" s="7" t="s">
        <v>18</v>
      </c>
    </row>
    <row r="6" spans="1:10" ht="180.75" x14ac:dyDescent="0.25">
      <c r="A6" s="68" t="s">
        <v>103</v>
      </c>
      <c r="B6" s="6" t="s">
        <v>21</v>
      </c>
      <c r="C6" s="9" t="s">
        <v>15</v>
      </c>
      <c r="D6" s="24" t="s">
        <v>16</v>
      </c>
      <c r="E6" s="9" t="s">
        <v>22</v>
      </c>
      <c r="F6" s="24" t="s">
        <v>25</v>
      </c>
      <c r="G6" s="21" t="str">
        <f t="shared" si="0"/>
        <v>H</v>
      </c>
      <c r="H6" s="11" t="str">
        <f t="shared" si="1"/>
        <v>F</v>
      </c>
      <c r="I6" s="41" t="s">
        <v>349</v>
      </c>
      <c r="J6" s="41" t="s">
        <v>259</v>
      </c>
    </row>
    <row r="7" spans="1:10" ht="135" x14ac:dyDescent="0.25">
      <c r="A7" s="70"/>
      <c r="B7" s="6" t="s">
        <v>24</v>
      </c>
      <c r="C7" s="9" t="s">
        <v>22</v>
      </c>
      <c r="D7" s="24" t="s">
        <v>25</v>
      </c>
      <c r="E7" s="9" t="s">
        <v>16</v>
      </c>
      <c r="F7" s="24" t="s">
        <v>25</v>
      </c>
      <c r="G7" s="21" t="str">
        <f t="shared" si="0"/>
        <v>F</v>
      </c>
      <c r="H7" s="11" t="str">
        <f t="shared" si="1"/>
        <v>F</v>
      </c>
      <c r="I7" s="41" t="s">
        <v>350</v>
      </c>
      <c r="J7" s="41" t="s">
        <v>55</v>
      </c>
    </row>
    <row r="8" spans="1:10" ht="120" x14ac:dyDescent="0.25">
      <c r="A8" s="70"/>
      <c r="B8" s="6" t="s">
        <v>27</v>
      </c>
      <c r="C8" s="26" t="s">
        <v>22</v>
      </c>
      <c r="D8" s="24" t="s">
        <v>25</v>
      </c>
      <c r="E8" s="9" t="s">
        <v>22</v>
      </c>
      <c r="F8" s="24" t="s">
        <v>25</v>
      </c>
      <c r="G8" s="21" t="str">
        <f t="shared" si="0"/>
        <v>M</v>
      </c>
      <c r="H8" s="11" t="str">
        <f t="shared" si="1"/>
        <v>F</v>
      </c>
      <c r="I8" s="41" t="s">
        <v>351</v>
      </c>
      <c r="J8" s="41" t="s">
        <v>260</v>
      </c>
    </row>
    <row r="9" spans="1:10" ht="99.6" customHeight="1" x14ac:dyDescent="0.25">
      <c r="A9" s="70"/>
      <c r="B9" s="6" t="s">
        <v>28</v>
      </c>
      <c r="C9" s="9" t="s">
        <v>25</v>
      </c>
      <c r="D9" s="24" t="s">
        <v>16</v>
      </c>
      <c r="E9" s="9" t="s">
        <v>22</v>
      </c>
      <c r="F9" s="24" t="s">
        <v>25</v>
      </c>
      <c r="G9" s="21" t="str">
        <f t="shared" si="0"/>
        <v>M</v>
      </c>
      <c r="H9" s="11" t="str">
        <f t="shared" si="1"/>
        <v>F</v>
      </c>
      <c r="I9" s="51" t="s">
        <v>352</v>
      </c>
      <c r="J9" s="48" t="s">
        <v>261</v>
      </c>
    </row>
    <row r="10" spans="1:10" ht="99.6" customHeight="1" x14ac:dyDescent="0.25">
      <c r="A10" s="70"/>
      <c r="B10" s="6" t="s">
        <v>30</v>
      </c>
      <c r="C10" s="9" t="s">
        <v>25</v>
      </c>
      <c r="D10" s="24" t="s">
        <v>16</v>
      </c>
      <c r="E10" s="9" t="s">
        <v>22</v>
      </c>
      <c r="F10" s="24" t="s">
        <v>25</v>
      </c>
      <c r="G10" s="21" t="str">
        <f t="shared" si="0"/>
        <v>M</v>
      </c>
      <c r="H10" s="11" t="str">
        <f t="shared" si="1"/>
        <v>F</v>
      </c>
      <c r="I10" s="51" t="s">
        <v>352</v>
      </c>
      <c r="J10" s="48" t="s">
        <v>261</v>
      </c>
    </row>
    <row r="11" spans="1:10" ht="195" x14ac:dyDescent="0.25">
      <c r="A11" s="70"/>
      <c r="B11" s="6" t="s">
        <v>31</v>
      </c>
      <c r="C11" s="9" t="s">
        <v>25</v>
      </c>
      <c r="D11" s="24" t="s">
        <v>25</v>
      </c>
      <c r="E11" s="9" t="s">
        <v>22</v>
      </c>
      <c r="F11" s="24" t="s">
        <v>25</v>
      </c>
      <c r="G11" s="21" t="str">
        <f t="shared" si="0"/>
        <v>M</v>
      </c>
      <c r="H11" s="11" t="str">
        <f t="shared" si="1"/>
        <v>F</v>
      </c>
      <c r="I11" s="41" t="s">
        <v>243</v>
      </c>
      <c r="J11" s="41" t="s">
        <v>55</v>
      </c>
    </row>
    <row r="12" spans="1:10" ht="180" x14ac:dyDescent="0.25">
      <c r="A12" s="70"/>
      <c r="B12" s="6" t="s">
        <v>32</v>
      </c>
      <c r="C12" s="9" t="s">
        <v>16</v>
      </c>
      <c r="D12" s="24" t="s">
        <v>25</v>
      </c>
      <c r="E12" s="9" t="s">
        <v>17</v>
      </c>
      <c r="F12" s="24" t="s">
        <v>25</v>
      </c>
      <c r="G12" s="21" t="str">
        <f t="shared" si="0"/>
        <v>TF</v>
      </c>
      <c r="H12" s="11" t="str">
        <f t="shared" si="1"/>
        <v>F</v>
      </c>
      <c r="I12" s="41" t="s">
        <v>353</v>
      </c>
      <c r="J12" s="41" t="s">
        <v>262</v>
      </c>
    </row>
    <row r="13" spans="1:10" ht="120" x14ac:dyDescent="0.25">
      <c r="A13" s="70"/>
      <c r="B13" s="6" t="s">
        <v>33</v>
      </c>
      <c r="C13" s="9" t="s">
        <v>25</v>
      </c>
      <c r="D13" s="24" t="s">
        <v>25</v>
      </c>
      <c r="E13" s="9" t="s">
        <v>22</v>
      </c>
      <c r="F13" s="24" t="s">
        <v>25</v>
      </c>
      <c r="G13" s="21" t="str">
        <f t="shared" si="0"/>
        <v>M</v>
      </c>
      <c r="H13" s="11" t="str">
        <f t="shared" si="1"/>
        <v>F</v>
      </c>
      <c r="I13" s="41" t="s">
        <v>354</v>
      </c>
      <c r="J13" s="41" t="s">
        <v>55</v>
      </c>
    </row>
    <row r="14" spans="1:10" ht="225" x14ac:dyDescent="0.25">
      <c r="A14" s="59" t="s">
        <v>34</v>
      </c>
      <c r="B14" s="6" t="s">
        <v>35</v>
      </c>
      <c r="C14" s="34" t="s">
        <v>22</v>
      </c>
      <c r="D14" s="24" t="s">
        <v>25</v>
      </c>
      <c r="E14" s="9" t="s">
        <v>16</v>
      </c>
      <c r="F14" s="24" t="s">
        <v>25</v>
      </c>
      <c r="G14" s="21" t="str">
        <f t="shared" si="0"/>
        <v>F</v>
      </c>
      <c r="H14" s="11" t="str">
        <f t="shared" si="1"/>
        <v>F</v>
      </c>
      <c r="I14" s="41" t="s">
        <v>355</v>
      </c>
      <c r="J14" s="41" t="s">
        <v>262</v>
      </c>
    </row>
    <row r="15" spans="1:10" ht="240" x14ac:dyDescent="0.25">
      <c r="A15" s="60"/>
      <c r="B15" s="6" t="s">
        <v>37</v>
      </c>
      <c r="C15" s="9" t="s">
        <v>16</v>
      </c>
      <c r="D15" s="24" t="s">
        <v>25</v>
      </c>
      <c r="E15" s="9" t="s">
        <v>16</v>
      </c>
      <c r="F15" s="24" t="s">
        <v>25</v>
      </c>
      <c r="G15" s="21" t="str">
        <f t="shared" si="0"/>
        <v>F</v>
      </c>
      <c r="H15" s="11" t="str">
        <f t="shared" si="1"/>
        <v>F</v>
      </c>
      <c r="I15" s="41" t="s">
        <v>244</v>
      </c>
      <c r="J15" s="41" t="s">
        <v>55</v>
      </c>
    </row>
    <row r="16" spans="1:10" ht="15" customHeight="1" x14ac:dyDescent="0.25">
      <c r="A16" s="29" t="s">
        <v>113</v>
      </c>
    </row>
    <row r="17" spans="1:1" ht="15" customHeight="1" x14ac:dyDescent="0.25">
      <c r="A17" s="30" t="s">
        <v>263</v>
      </c>
    </row>
    <row r="18" spans="1:1" ht="15" customHeight="1" x14ac:dyDescent="0.25">
      <c r="A18" s="30" t="s">
        <v>254</v>
      </c>
    </row>
    <row r="19" spans="1:1" ht="15" customHeight="1" x14ac:dyDescent="0.25">
      <c r="A19" s="30"/>
    </row>
    <row r="20" spans="1:1" ht="15" customHeight="1" x14ac:dyDescent="0.25">
      <c r="A20" s="47" t="s">
        <v>121</v>
      </c>
    </row>
    <row r="21" spans="1:1" ht="15" customHeight="1" x14ac:dyDescent="0.25">
      <c r="A21" s="30" t="s">
        <v>356</v>
      </c>
    </row>
  </sheetData>
  <mergeCells count="5">
    <mergeCell ref="A14:A15"/>
    <mergeCell ref="B1:J1"/>
    <mergeCell ref="B2:J2"/>
    <mergeCell ref="A4:A5"/>
    <mergeCell ref="A6:A13"/>
  </mergeCells>
  <conditionalFormatting sqref="G4:G15">
    <cfRule type="containsText" dxfId="20" priority="1" stopIfTrue="1" operator="containsText" text="V">
      <formula>NOT(ISERROR(FIND(UPPER("V"),UPPER(G4))))</formula>
      <formula>"V"</formula>
    </cfRule>
    <cfRule type="containsText" dxfId="19" priority="2" stopIfTrue="1" operator="containsText" text="NA">
      <formula>NOT(ISERROR(FIND(UPPER("NA"),UPPER(G4))))</formula>
      <formula>"NA"</formula>
    </cfRule>
    <cfRule type="beginsWith" dxfId="18" priority="3" stopIfTrue="1" operator="beginsWith" text="F">
      <formula>FIND(UPPER("F"),UPPER(G4))=1</formula>
      <formula>"F"</formula>
    </cfRule>
    <cfRule type="containsText" dxfId="17" priority="4" stopIfTrue="1" operator="containsText" text="M">
      <formula>NOT(ISERROR(FIND(UPPER("M"),UPPER(G4))))</formula>
      <formula>"M"</formula>
    </cfRule>
    <cfRule type="containsText" dxfId="16" priority="5" stopIfTrue="1" operator="containsText" text="TH">
      <formula>NOT(ISERROR(FIND(UPPER("TH"),UPPER(G4))))</formula>
      <formula>"TH"</formula>
    </cfRule>
    <cfRule type="containsText" dxfId="15" priority="6" stopIfTrue="1" operator="containsText" text="H">
      <formula>NOT(ISERROR(FIND(UPPER("H"),UPPER(G4))))</formula>
      <formula>"H"</formula>
    </cfRule>
    <cfRule type="beginsWith" dxfId="14" priority="7" stopIfTrue="1" operator="beginsWith" text="TF">
      <formula>FIND(UPPER("TF"),UPPER(G4))=1</formula>
      <formula>"TF"</formula>
    </cfRule>
  </conditionalFormatting>
  <hyperlinks>
    <hyperlink ref="B2:J2" r:id="rId1" display="https://inpn.mnhn.fr/habitat/cd_hab/7143" xr:uid="{0A49B6D1-D799-9D4C-B3DF-09E09A551B25}"/>
    <hyperlink ref="B1:J1" r:id="rId2" display="Sables fins propres circalittoraux du large à dentales" xr:uid="{33F75E43-3419-0A49-A96E-5373284B4E02}"/>
  </hyperlinks>
  <pageMargins left="0.7" right="0.7" top="0.75" bottom="0.75" header="0.3" footer="0.3"/>
  <pageSetup orientation="landscape" r:id="rId3"/>
  <headerFooter>
    <oddFooter>&amp;C&amp;"Helvetica Neue,Regular"&amp;12&amp;K000000&amp;P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V49"/>
  <sheetViews>
    <sheetView showGridLines="0" zoomScale="85" zoomScaleNormal="85" workbookViewId="0">
      <selection activeCell="B1" sqref="B1:J1"/>
    </sheetView>
  </sheetViews>
  <sheetFormatPr baseColWidth="10" defaultColWidth="11.42578125" defaultRowHeight="15" customHeight="1" x14ac:dyDescent="0.25"/>
  <cols>
    <col min="1" max="1" width="17.28515625" style="17" customWidth="1"/>
    <col min="2" max="2" width="29.28515625" style="17" customWidth="1"/>
    <col min="3" max="3" width="8.28515625" style="17" customWidth="1"/>
    <col min="4" max="4" width="10.42578125" style="17" customWidth="1"/>
    <col min="5" max="5" width="7.28515625" style="17" customWidth="1"/>
    <col min="6" max="6" width="10" style="17" customWidth="1"/>
    <col min="7" max="7" width="9.28515625" style="17" customWidth="1"/>
    <col min="8" max="8" width="11.85546875" style="17" customWidth="1"/>
    <col min="9" max="9" width="81.42578125" style="17" customWidth="1"/>
    <col min="10" max="10" width="84.28515625" style="17" customWidth="1"/>
    <col min="11" max="256" width="11.42578125" style="17" customWidth="1"/>
  </cols>
  <sheetData>
    <row r="1" spans="1:10" ht="21" customHeight="1" x14ac:dyDescent="0.25">
      <c r="A1" s="2" t="s">
        <v>88</v>
      </c>
      <c r="B1" s="61" t="s">
        <v>89</v>
      </c>
      <c r="C1" s="62"/>
      <c r="D1" s="63"/>
      <c r="E1" s="63"/>
      <c r="F1" s="63"/>
      <c r="G1" s="63"/>
      <c r="H1" s="63"/>
      <c r="I1" s="64"/>
      <c r="J1" s="63"/>
    </row>
    <row r="2" spans="1:10" ht="21" customHeight="1" x14ac:dyDescent="0.25">
      <c r="A2" s="3" t="s">
        <v>2</v>
      </c>
      <c r="B2" s="65">
        <v>7146</v>
      </c>
      <c r="C2" s="66"/>
      <c r="D2" s="66"/>
      <c r="E2" s="66"/>
      <c r="F2" s="66"/>
      <c r="G2" s="66"/>
      <c r="H2" s="66"/>
      <c r="I2" s="66"/>
      <c r="J2" s="67"/>
    </row>
    <row r="3" spans="1:10" ht="15" customHeight="1" x14ac:dyDescent="0.25">
      <c r="A3" s="6" t="s">
        <v>3</v>
      </c>
      <c r="B3" s="22" t="s">
        <v>4</v>
      </c>
      <c r="C3" s="4" t="s">
        <v>5</v>
      </c>
      <c r="D3" s="4" t="s">
        <v>6</v>
      </c>
      <c r="E3" s="4" t="s">
        <v>7</v>
      </c>
      <c r="F3" s="4" t="s">
        <v>8</v>
      </c>
      <c r="G3" s="5" t="s">
        <v>9</v>
      </c>
      <c r="H3" s="5" t="s">
        <v>10</v>
      </c>
      <c r="I3" s="6" t="s">
        <v>11</v>
      </c>
      <c r="J3" s="6" t="s">
        <v>12</v>
      </c>
    </row>
    <row r="4" spans="1:10"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7" t="s">
        <v>183</v>
      </c>
      <c r="J4" s="7" t="s">
        <v>18</v>
      </c>
    </row>
    <row r="5" spans="1:10" ht="63" customHeight="1" x14ac:dyDescent="0.25">
      <c r="A5" s="69"/>
      <c r="B5" s="6" t="s">
        <v>19</v>
      </c>
      <c r="C5" s="9" t="s">
        <v>15</v>
      </c>
      <c r="D5" s="9" t="s">
        <v>16</v>
      </c>
      <c r="E5" s="9" t="s">
        <v>15</v>
      </c>
      <c r="F5" s="9" t="s">
        <v>16</v>
      </c>
      <c r="G5" s="21" t="str">
        <f t="shared" si="0"/>
        <v>TH</v>
      </c>
      <c r="H5" s="11" t="str">
        <f t="shared" si="1"/>
        <v>H</v>
      </c>
      <c r="I5" s="7" t="s">
        <v>90</v>
      </c>
      <c r="J5" s="7" t="s">
        <v>18</v>
      </c>
    </row>
    <row r="6" spans="1:10" ht="180.75" x14ac:dyDescent="0.25">
      <c r="A6" s="68" t="s">
        <v>103</v>
      </c>
      <c r="B6" s="6" t="s">
        <v>21</v>
      </c>
      <c r="C6" s="9" t="s">
        <v>15</v>
      </c>
      <c r="D6" s="24" t="s">
        <v>16</v>
      </c>
      <c r="E6" s="9" t="s">
        <v>22</v>
      </c>
      <c r="F6" s="24" t="s">
        <v>22</v>
      </c>
      <c r="G6" s="21" t="str">
        <f t="shared" si="0"/>
        <v>H</v>
      </c>
      <c r="H6" s="11" t="str">
        <f t="shared" si="1"/>
        <v>M</v>
      </c>
      <c r="I6" s="19" t="s">
        <v>349</v>
      </c>
      <c r="J6" s="7" t="s">
        <v>91</v>
      </c>
    </row>
    <row r="7" spans="1:10" ht="135" x14ac:dyDescent="0.25">
      <c r="A7" s="70"/>
      <c r="B7" s="6" t="s">
        <v>24</v>
      </c>
      <c r="C7" s="9" t="s">
        <v>22</v>
      </c>
      <c r="D7" s="24" t="s">
        <v>25</v>
      </c>
      <c r="E7" s="9" t="s">
        <v>16</v>
      </c>
      <c r="F7" s="24" t="s">
        <v>25</v>
      </c>
      <c r="G7" s="21" t="str">
        <f t="shared" si="0"/>
        <v>F</v>
      </c>
      <c r="H7" s="11" t="str">
        <f t="shared" si="1"/>
        <v>F</v>
      </c>
      <c r="I7" s="19" t="s">
        <v>350</v>
      </c>
      <c r="J7" s="7" t="s">
        <v>92</v>
      </c>
    </row>
    <row r="8" spans="1:10" ht="120" x14ac:dyDescent="0.25">
      <c r="A8" s="70"/>
      <c r="B8" s="6" t="s">
        <v>27</v>
      </c>
      <c r="C8" s="26" t="s">
        <v>22</v>
      </c>
      <c r="D8" s="24" t="s">
        <v>22</v>
      </c>
      <c r="E8" s="9" t="s">
        <v>22</v>
      </c>
      <c r="F8" s="24" t="s">
        <v>22</v>
      </c>
      <c r="G8" s="21" t="str">
        <f t="shared" si="0"/>
        <v>M</v>
      </c>
      <c r="H8" s="11" t="str">
        <f t="shared" si="1"/>
        <v>M</v>
      </c>
      <c r="I8" s="41" t="s">
        <v>351</v>
      </c>
      <c r="J8" s="41" t="s">
        <v>242</v>
      </c>
    </row>
    <row r="9" spans="1:10" ht="124.5" customHeight="1" x14ac:dyDescent="0.25">
      <c r="A9" s="70"/>
      <c r="B9" s="6" t="s">
        <v>28</v>
      </c>
      <c r="C9" s="9" t="s">
        <v>25</v>
      </c>
      <c r="D9" s="24" t="s">
        <v>16</v>
      </c>
      <c r="E9" s="9" t="s">
        <v>22</v>
      </c>
      <c r="F9" s="24" t="s">
        <v>22</v>
      </c>
      <c r="G9" s="21" t="str">
        <f t="shared" si="0"/>
        <v>M</v>
      </c>
      <c r="H9" s="11" t="str">
        <f t="shared" si="1"/>
        <v>M</v>
      </c>
      <c r="I9" s="51" t="s">
        <v>352</v>
      </c>
      <c r="J9" s="49" t="s">
        <v>93</v>
      </c>
    </row>
    <row r="10" spans="1:10" ht="124.5" customHeight="1" x14ac:dyDescent="0.25">
      <c r="A10" s="70"/>
      <c r="B10" s="6" t="s">
        <v>30</v>
      </c>
      <c r="C10" s="9" t="s">
        <v>25</v>
      </c>
      <c r="D10" s="24" t="s">
        <v>16</v>
      </c>
      <c r="E10" s="9" t="s">
        <v>22</v>
      </c>
      <c r="F10" s="24" t="s">
        <v>22</v>
      </c>
      <c r="G10" s="21" t="str">
        <f t="shared" si="0"/>
        <v>M</v>
      </c>
      <c r="H10" s="11" t="str">
        <f t="shared" si="1"/>
        <v>M</v>
      </c>
      <c r="I10" s="51" t="s">
        <v>352</v>
      </c>
      <c r="J10" s="49" t="s">
        <v>93</v>
      </c>
    </row>
    <row r="11" spans="1:10" ht="195" x14ac:dyDescent="0.25">
      <c r="A11" s="70"/>
      <c r="B11" s="6" t="s">
        <v>31</v>
      </c>
      <c r="C11" s="9" t="s">
        <v>25</v>
      </c>
      <c r="D11" s="24" t="s">
        <v>25</v>
      </c>
      <c r="E11" s="9" t="s">
        <v>22</v>
      </c>
      <c r="F11" s="24" t="s">
        <v>25</v>
      </c>
      <c r="G11" s="21" t="str">
        <f t="shared" si="0"/>
        <v>M</v>
      </c>
      <c r="H11" s="11" t="str">
        <f t="shared" si="1"/>
        <v>F</v>
      </c>
      <c r="I11" s="41" t="s">
        <v>243</v>
      </c>
      <c r="J11" s="7" t="s">
        <v>92</v>
      </c>
    </row>
    <row r="12" spans="1:10" ht="180" x14ac:dyDescent="0.25">
      <c r="A12" s="70"/>
      <c r="B12" s="6" t="s">
        <v>32</v>
      </c>
      <c r="C12" s="9" t="s">
        <v>16</v>
      </c>
      <c r="D12" s="24" t="s">
        <v>22</v>
      </c>
      <c r="E12" s="9" t="s">
        <v>17</v>
      </c>
      <c r="F12" s="24" t="s">
        <v>22</v>
      </c>
      <c r="G12" s="21" t="str">
        <f t="shared" si="0"/>
        <v>TF</v>
      </c>
      <c r="H12" s="11" t="str">
        <f t="shared" si="1"/>
        <v>M</v>
      </c>
      <c r="I12" s="19" t="s">
        <v>353</v>
      </c>
      <c r="J12" s="7" t="s">
        <v>94</v>
      </c>
    </row>
    <row r="13" spans="1:10" ht="120" x14ac:dyDescent="0.25">
      <c r="A13" s="70"/>
      <c r="B13" s="6" t="s">
        <v>33</v>
      </c>
      <c r="C13" s="9" t="s">
        <v>25</v>
      </c>
      <c r="D13" s="24" t="s">
        <v>25</v>
      </c>
      <c r="E13" s="9" t="s">
        <v>22</v>
      </c>
      <c r="F13" s="24" t="s">
        <v>25</v>
      </c>
      <c r="G13" s="21" t="str">
        <f t="shared" si="0"/>
        <v>M</v>
      </c>
      <c r="H13" s="11" t="str">
        <f t="shared" si="1"/>
        <v>F</v>
      </c>
      <c r="I13" s="19" t="s">
        <v>354</v>
      </c>
      <c r="J13" s="7" t="s">
        <v>92</v>
      </c>
    </row>
    <row r="14" spans="1:10" ht="225" x14ac:dyDescent="0.25">
      <c r="A14" s="59" t="s">
        <v>34</v>
      </c>
      <c r="B14" s="6" t="s">
        <v>35</v>
      </c>
      <c r="C14" s="34" t="s">
        <v>22</v>
      </c>
      <c r="D14" s="24" t="s">
        <v>22</v>
      </c>
      <c r="E14" s="9" t="s">
        <v>16</v>
      </c>
      <c r="F14" s="24" t="s">
        <v>22</v>
      </c>
      <c r="G14" s="21" t="str">
        <f t="shared" si="0"/>
        <v>F</v>
      </c>
      <c r="H14" s="11" t="str">
        <f t="shared" si="1"/>
        <v>M</v>
      </c>
      <c r="I14" s="19" t="s">
        <v>355</v>
      </c>
      <c r="J14" s="7" t="s">
        <v>95</v>
      </c>
    </row>
    <row r="15" spans="1:10" ht="240" x14ac:dyDescent="0.25">
      <c r="A15" s="60"/>
      <c r="B15" s="6" t="s">
        <v>37</v>
      </c>
      <c r="C15" s="9" t="s">
        <v>16</v>
      </c>
      <c r="D15" s="24" t="s">
        <v>25</v>
      </c>
      <c r="E15" s="9" t="s">
        <v>16</v>
      </c>
      <c r="F15" s="24" t="s">
        <v>22</v>
      </c>
      <c r="G15" s="21" t="str">
        <f t="shared" si="0"/>
        <v>F</v>
      </c>
      <c r="H15" s="11" t="str">
        <f t="shared" si="1"/>
        <v>F</v>
      </c>
      <c r="I15" s="19" t="s">
        <v>244</v>
      </c>
      <c r="J15" s="7" t="s">
        <v>96</v>
      </c>
    </row>
    <row r="16" spans="1:10" ht="15" customHeight="1" x14ac:dyDescent="0.25">
      <c r="B16" s="29" t="s">
        <v>113</v>
      </c>
    </row>
    <row r="17" spans="2:2" ht="15" customHeight="1" x14ac:dyDescent="0.25">
      <c r="B17" s="30" t="s">
        <v>245</v>
      </c>
    </row>
    <row r="18" spans="2:2" ht="15" customHeight="1" x14ac:dyDescent="0.25">
      <c r="B18" s="30" t="s">
        <v>246</v>
      </c>
    </row>
    <row r="19" spans="2:2" ht="15" customHeight="1" x14ac:dyDescent="0.25">
      <c r="B19" s="30" t="s">
        <v>247</v>
      </c>
    </row>
    <row r="20" spans="2:2" ht="15" customHeight="1" x14ac:dyDescent="0.25">
      <c r="B20" s="30" t="s">
        <v>234</v>
      </c>
    </row>
    <row r="21" spans="2:2" ht="15" customHeight="1" x14ac:dyDescent="0.25">
      <c r="B21" s="30" t="s">
        <v>235</v>
      </c>
    </row>
    <row r="22" spans="2:2" ht="15" customHeight="1" x14ac:dyDescent="0.25">
      <c r="B22" s="30" t="s">
        <v>248</v>
      </c>
    </row>
    <row r="23" spans="2:2" ht="15" customHeight="1" x14ac:dyDescent="0.25">
      <c r="B23" s="30" t="s">
        <v>249</v>
      </c>
    </row>
    <row r="24" spans="2:2" ht="15" customHeight="1" x14ac:dyDescent="0.25">
      <c r="B24" s="30" t="s">
        <v>250</v>
      </c>
    </row>
    <row r="25" spans="2:2" ht="15" customHeight="1" x14ac:dyDescent="0.25">
      <c r="B25" s="30" t="s">
        <v>251</v>
      </c>
    </row>
    <row r="26" spans="2:2" ht="15" customHeight="1" x14ac:dyDescent="0.25">
      <c r="B26" s="30" t="s">
        <v>252</v>
      </c>
    </row>
    <row r="27" spans="2:2" ht="15" customHeight="1" x14ac:dyDescent="0.25">
      <c r="B27" s="30" t="s">
        <v>253</v>
      </c>
    </row>
    <row r="28" spans="2:2" ht="15" customHeight="1" x14ac:dyDescent="0.25">
      <c r="B28" s="30" t="s">
        <v>254</v>
      </c>
    </row>
    <row r="29" spans="2:2" ht="15" customHeight="1" x14ac:dyDescent="0.25">
      <c r="B29" s="30" t="s">
        <v>255</v>
      </c>
    </row>
    <row r="30" spans="2:2" ht="15" customHeight="1" x14ac:dyDescent="0.25">
      <c r="B30" s="30" t="s">
        <v>256</v>
      </c>
    </row>
    <row r="31" spans="2:2" ht="15" customHeight="1" x14ac:dyDescent="0.25">
      <c r="B31" s="30" t="s">
        <v>257</v>
      </c>
    </row>
    <row r="32" spans="2:2" ht="15" customHeight="1" x14ac:dyDescent="0.25">
      <c r="B32" s="30" t="s">
        <v>258</v>
      </c>
    </row>
    <row r="33" spans="2:2" ht="15" customHeight="1" x14ac:dyDescent="0.25">
      <c r="B33" s="33" t="s">
        <v>121</v>
      </c>
    </row>
    <row r="34" spans="2:2" ht="15" customHeight="1" x14ac:dyDescent="0.25">
      <c r="B34" s="30" t="s">
        <v>357</v>
      </c>
    </row>
    <row r="35" spans="2:2" ht="15" customHeight="1" x14ac:dyDescent="0.25">
      <c r="B35" s="30"/>
    </row>
    <row r="36" spans="2:2" ht="15" customHeight="1" x14ac:dyDescent="0.25">
      <c r="B36" s="30"/>
    </row>
    <row r="37" spans="2:2" ht="15" customHeight="1" x14ac:dyDescent="0.25">
      <c r="B37" s="30"/>
    </row>
    <row r="38" spans="2:2" ht="15" customHeight="1" x14ac:dyDescent="0.25">
      <c r="B38" s="30"/>
    </row>
    <row r="39" spans="2:2" ht="15" customHeight="1" x14ac:dyDescent="0.25">
      <c r="B39" s="30"/>
    </row>
    <row r="40" spans="2:2" ht="15" customHeight="1" x14ac:dyDescent="0.25">
      <c r="B40" s="30"/>
    </row>
    <row r="41" spans="2:2" ht="15" customHeight="1" x14ac:dyDescent="0.25">
      <c r="B41" s="30"/>
    </row>
    <row r="42" spans="2:2" ht="15" customHeight="1" x14ac:dyDescent="0.25">
      <c r="B42" s="30"/>
    </row>
    <row r="43" spans="2:2" ht="15" customHeight="1" x14ac:dyDescent="0.25">
      <c r="B43" s="30"/>
    </row>
    <row r="44" spans="2:2" ht="15" customHeight="1" x14ac:dyDescent="0.25">
      <c r="B44" s="30"/>
    </row>
    <row r="45" spans="2:2" ht="15" customHeight="1" x14ac:dyDescent="0.25">
      <c r="B45" s="30"/>
    </row>
    <row r="46" spans="2:2" ht="15" customHeight="1" x14ac:dyDescent="0.25">
      <c r="B46" s="30"/>
    </row>
    <row r="47" spans="2:2" ht="15" customHeight="1" x14ac:dyDescent="0.25">
      <c r="B47" s="30"/>
    </row>
    <row r="48" spans="2:2" ht="15" customHeight="1" x14ac:dyDescent="0.25">
      <c r="B48" s="30"/>
    </row>
    <row r="49" spans="2:2" ht="15" customHeight="1" x14ac:dyDescent="0.25">
      <c r="B49" s="30"/>
    </row>
  </sheetData>
  <mergeCells count="5">
    <mergeCell ref="A14:A15"/>
    <mergeCell ref="B1:J1"/>
    <mergeCell ref="B2:J2"/>
    <mergeCell ref="A4:A5"/>
    <mergeCell ref="A6:A13"/>
  </mergeCells>
  <conditionalFormatting sqref="G4:G15">
    <cfRule type="containsText" dxfId="13" priority="1" stopIfTrue="1" operator="containsText" text="V">
      <formula>NOT(ISERROR(FIND(UPPER("V"),UPPER(G4))))</formula>
      <formula>"V"</formula>
    </cfRule>
    <cfRule type="containsText" dxfId="12" priority="2" stopIfTrue="1" operator="containsText" text="NA">
      <formula>NOT(ISERROR(FIND(UPPER("NA"),UPPER(G4))))</formula>
      <formula>"NA"</formula>
    </cfRule>
    <cfRule type="beginsWith" dxfId="11" priority="3" stopIfTrue="1" operator="beginsWith" text="F">
      <formula>FIND(UPPER("F"),UPPER(G4))=1</formula>
      <formula>"F"</formula>
    </cfRule>
    <cfRule type="containsText" dxfId="10" priority="4" stopIfTrue="1" operator="containsText" text="M">
      <formula>NOT(ISERROR(FIND(UPPER("M"),UPPER(G4))))</formula>
      <formula>"M"</formula>
    </cfRule>
    <cfRule type="containsText" dxfId="9" priority="5" stopIfTrue="1" operator="containsText" text="TH">
      <formula>NOT(ISERROR(FIND(UPPER("TH"),UPPER(G4))))</formula>
      <formula>"TH"</formula>
    </cfRule>
    <cfRule type="containsText" dxfId="8" priority="6" stopIfTrue="1" operator="containsText" text="H">
      <formula>NOT(ISERROR(FIND(UPPER("H"),UPPER(G4))))</formula>
      <formula>"H"</formula>
    </cfRule>
    <cfRule type="beginsWith" dxfId="7" priority="7" stopIfTrue="1" operator="beginsWith" text="TF">
      <formula>FIND(UPPER("TF"),UPPER(G4))=1</formula>
      <formula>"TF"</formula>
    </cfRule>
  </conditionalFormatting>
  <hyperlinks>
    <hyperlink ref="B2:J2" r:id="rId1" display="https://inpn.mnhn.fr/habitat/cd_hab/7146" xr:uid="{BD172381-39BE-7348-8379-64F229DF80E5}"/>
    <hyperlink ref="B1:J1" r:id="rId2" display="Sables fins envasés circalittoraux du large" xr:uid="{266108EB-00E3-E149-8155-3D510996F867}"/>
    <hyperlink ref="B17" r:id="rId3" display="https://www.marlin.ac.uk/habitat/detail/1105" xr:uid="{4668D9F3-6636-48A4-9816-91838EDC4CC6}"/>
    <hyperlink ref="B21" r:id="rId4" display="https://www.marlin.ac.uk/species/detail/1657" xr:uid="{25FEBD08-2300-49AD-8D0B-0BFCC529853D}"/>
    <hyperlink ref="B22" r:id="rId5" display="https://www.marlin.ac.uk/habitat/detail/381" xr:uid="{984A040A-51F3-4F75-88F1-2547FDEC1068}"/>
  </hyperlinks>
  <pageMargins left="0.7" right="0.7" top="0.75" bottom="0.75" header="0.3" footer="0.3"/>
  <pageSetup orientation="landscape" r:id="rId6"/>
  <headerFooter>
    <oddFooter>&amp;C&amp;"Helvetica Neue,Regular"&amp;12&amp;K000000&amp;P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V65"/>
  <sheetViews>
    <sheetView showGridLines="0" zoomScaleNormal="100" workbookViewId="0">
      <selection activeCell="I6" sqref="I6"/>
    </sheetView>
  </sheetViews>
  <sheetFormatPr baseColWidth="10" defaultColWidth="11.42578125" defaultRowHeight="15" customHeight="1" x14ac:dyDescent="0.25"/>
  <cols>
    <col min="1" max="1" width="17.28515625" style="18" customWidth="1"/>
    <col min="2" max="2" width="29.28515625" style="18" customWidth="1"/>
    <col min="3" max="3" width="8.28515625" style="18" customWidth="1"/>
    <col min="4" max="4" width="10.42578125" style="18" customWidth="1"/>
    <col min="5" max="5" width="7.28515625" style="18" customWidth="1"/>
    <col min="6" max="6" width="10" style="18" customWidth="1"/>
    <col min="7" max="7" width="9.28515625" style="18" customWidth="1"/>
    <col min="8" max="8" width="11.85546875" style="18" customWidth="1"/>
    <col min="9" max="9" width="81.42578125" style="18" customWidth="1"/>
    <col min="10" max="10" width="84.28515625" style="18" customWidth="1"/>
    <col min="11" max="256" width="11.42578125" style="18" customWidth="1"/>
  </cols>
  <sheetData>
    <row r="1" spans="1:256" ht="21" customHeight="1" x14ac:dyDescent="0.25">
      <c r="A1" s="2" t="s">
        <v>97</v>
      </c>
      <c r="B1" s="61" t="s">
        <v>98</v>
      </c>
      <c r="C1" s="62"/>
      <c r="D1" s="63"/>
      <c r="E1" s="63"/>
      <c r="F1" s="63"/>
      <c r="G1" s="63"/>
      <c r="H1" s="63"/>
      <c r="I1" s="64"/>
      <c r="J1" s="63"/>
    </row>
    <row r="2" spans="1:256" ht="21" customHeight="1" x14ac:dyDescent="0.25">
      <c r="A2" s="3" t="s">
        <v>2</v>
      </c>
      <c r="B2" s="65">
        <v>7153</v>
      </c>
      <c r="C2" s="66"/>
      <c r="D2" s="66"/>
      <c r="E2" s="66"/>
      <c r="F2" s="66"/>
      <c r="G2" s="66"/>
      <c r="H2" s="66"/>
      <c r="I2" s="66"/>
      <c r="J2" s="67"/>
    </row>
    <row r="3" spans="1:256" ht="15" customHeight="1" x14ac:dyDescent="0.25">
      <c r="A3" s="6" t="s">
        <v>3</v>
      </c>
      <c r="B3" s="22" t="s">
        <v>4</v>
      </c>
      <c r="C3" s="4" t="s">
        <v>5</v>
      </c>
      <c r="D3" s="4" t="s">
        <v>6</v>
      </c>
      <c r="E3" s="4" t="s">
        <v>7</v>
      </c>
      <c r="F3" s="4" t="s">
        <v>8</v>
      </c>
      <c r="G3" s="5" t="s">
        <v>9</v>
      </c>
      <c r="H3" s="5" t="s">
        <v>10</v>
      </c>
      <c r="I3" s="6" t="s">
        <v>11</v>
      </c>
      <c r="J3" s="6" t="s">
        <v>12</v>
      </c>
    </row>
    <row r="4" spans="1:256"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7" t="s">
        <v>183</v>
      </c>
      <c r="J4" s="7" t="s">
        <v>18</v>
      </c>
    </row>
    <row r="5" spans="1:256" ht="63" customHeight="1" x14ac:dyDescent="0.25">
      <c r="A5" s="69"/>
      <c r="B5" s="6" t="s">
        <v>19</v>
      </c>
      <c r="C5" s="9" t="s">
        <v>15</v>
      </c>
      <c r="D5" s="9" t="s">
        <v>16</v>
      </c>
      <c r="E5" s="9" t="s">
        <v>15</v>
      </c>
      <c r="F5" s="9" t="s">
        <v>16</v>
      </c>
      <c r="G5" s="21" t="str">
        <f t="shared" si="0"/>
        <v>TH</v>
      </c>
      <c r="H5" s="11" t="str">
        <f t="shared" si="1"/>
        <v>H</v>
      </c>
      <c r="I5" s="7" t="s">
        <v>99</v>
      </c>
      <c r="J5" s="7" t="s">
        <v>18</v>
      </c>
    </row>
    <row r="6" spans="1:256" ht="165" x14ac:dyDescent="0.25">
      <c r="A6" s="68" t="s">
        <v>102</v>
      </c>
      <c r="B6" s="6" t="s">
        <v>21</v>
      </c>
      <c r="C6" s="9" t="s">
        <v>15</v>
      </c>
      <c r="D6" s="24" t="s">
        <v>16</v>
      </c>
      <c r="E6" s="9" t="s">
        <v>22</v>
      </c>
      <c r="F6" s="24" t="s">
        <v>22</v>
      </c>
      <c r="G6" s="21" t="str">
        <f t="shared" si="0"/>
        <v>H</v>
      </c>
      <c r="H6" s="11" t="str">
        <f t="shared" si="1"/>
        <v>M</v>
      </c>
      <c r="I6" s="19" t="s">
        <v>358</v>
      </c>
      <c r="J6" s="19" t="s">
        <v>269</v>
      </c>
    </row>
    <row r="7" spans="1:256" ht="120" x14ac:dyDescent="0.25">
      <c r="A7" s="70"/>
      <c r="B7" s="6" t="s">
        <v>24</v>
      </c>
      <c r="C7" s="9" t="s">
        <v>22</v>
      </c>
      <c r="D7" s="24" t="s">
        <v>25</v>
      </c>
      <c r="E7" s="9" t="s">
        <v>22</v>
      </c>
      <c r="F7" s="24" t="s">
        <v>25</v>
      </c>
      <c r="G7" s="21" t="str">
        <f t="shared" si="0"/>
        <v>M</v>
      </c>
      <c r="H7" s="11" t="str">
        <f t="shared" si="1"/>
        <v>F</v>
      </c>
      <c r="I7" s="19" t="s">
        <v>359</v>
      </c>
      <c r="J7" s="45" t="s">
        <v>100</v>
      </c>
    </row>
    <row r="8" spans="1:256" ht="135" x14ac:dyDescent="0.25">
      <c r="A8" s="70"/>
      <c r="B8" s="6" t="s">
        <v>27</v>
      </c>
      <c r="C8" s="9" t="s">
        <v>25</v>
      </c>
      <c r="D8" s="24" t="s">
        <v>16</v>
      </c>
      <c r="E8" s="9" t="s">
        <v>22</v>
      </c>
      <c r="F8" s="24" t="s">
        <v>16</v>
      </c>
      <c r="G8" s="21" t="str">
        <f t="shared" si="0"/>
        <v>M</v>
      </c>
      <c r="H8" s="11" t="str">
        <f t="shared" si="1"/>
        <v>H</v>
      </c>
      <c r="I8" s="19" t="s">
        <v>360</v>
      </c>
      <c r="J8" s="45" t="s">
        <v>268</v>
      </c>
    </row>
    <row r="9" spans="1:256" ht="165" x14ac:dyDescent="0.25">
      <c r="A9" s="70"/>
      <c r="B9" s="6" t="s">
        <v>28</v>
      </c>
      <c r="C9" s="9" t="s">
        <v>15</v>
      </c>
      <c r="D9" s="24" t="s">
        <v>16</v>
      </c>
      <c r="E9" s="9" t="s">
        <v>22</v>
      </c>
      <c r="F9" s="24" t="s">
        <v>16</v>
      </c>
      <c r="G9" s="21" t="str">
        <f t="shared" si="0"/>
        <v>H</v>
      </c>
      <c r="H9" s="11" t="str">
        <f t="shared" si="1"/>
        <v>H</v>
      </c>
      <c r="I9" s="19" t="s">
        <v>361</v>
      </c>
      <c r="J9" s="48" t="s">
        <v>270</v>
      </c>
    </row>
    <row r="10" spans="1:256" ht="150" x14ac:dyDescent="0.25">
      <c r="A10" s="70"/>
      <c r="B10" s="6" t="s">
        <v>30</v>
      </c>
      <c r="C10" s="9" t="s">
        <v>15</v>
      </c>
      <c r="D10" s="24" t="s">
        <v>16</v>
      </c>
      <c r="E10" s="9" t="s">
        <v>22</v>
      </c>
      <c r="F10" s="24" t="s">
        <v>22</v>
      </c>
      <c r="G10" s="21" t="str">
        <f t="shared" si="0"/>
        <v>H</v>
      </c>
      <c r="H10" s="11" t="str">
        <f t="shared" si="1"/>
        <v>M</v>
      </c>
      <c r="I10" s="45" t="s">
        <v>362</v>
      </c>
      <c r="J10" s="48" t="s">
        <v>270</v>
      </c>
    </row>
    <row r="11" spans="1:256" ht="135" x14ac:dyDescent="0.25">
      <c r="A11" s="70"/>
      <c r="B11" s="6" t="s">
        <v>31</v>
      </c>
      <c r="C11" s="9" t="s">
        <v>15</v>
      </c>
      <c r="D11" s="24" t="s">
        <v>25</v>
      </c>
      <c r="E11" s="9" t="s">
        <v>22</v>
      </c>
      <c r="F11" s="24" t="s">
        <v>25</v>
      </c>
      <c r="G11" s="21" t="str">
        <f t="shared" si="0"/>
        <v>H</v>
      </c>
      <c r="H11" s="11" t="str">
        <f t="shared" si="1"/>
        <v>F</v>
      </c>
      <c r="I11" s="45" t="s">
        <v>264</v>
      </c>
      <c r="J11" s="45" t="s">
        <v>100</v>
      </c>
    </row>
    <row r="12" spans="1:256" ht="240" x14ac:dyDescent="0.25">
      <c r="A12" s="70"/>
      <c r="B12" s="6" t="s">
        <v>32</v>
      </c>
      <c r="C12" s="52" t="s">
        <v>16</v>
      </c>
      <c r="D12" s="24" t="s">
        <v>16</v>
      </c>
      <c r="E12" s="9" t="s">
        <v>16</v>
      </c>
      <c r="F12" s="24" t="s">
        <v>22</v>
      </c>
      <c r="G12" s="21" t="str">
        <f t="shared" si="0"/>
        <v>F</v>
      </c>
      <c r="H12" s="11" t="str">
        <f t="shared" si="1"/>
        <v>M</v>
      </c>
      <c r="I12" s="45" t="s">
        <v>363</v>
      </c>
      <c r="J12" s="45" t="s">
        <v>271</v>
      </c>
    </row>
    <row r="13" spans="1:256" ht="255" x14ac:dyDescent="0.25">
      <c r="A13" s="70"/>
      <c r="B13" s="6" t="s">
        <v>33</v>
      </c>
      <c r="C13" s="26" t="s">
        <v>22</v>
      </c>
      <c r="D13" s="24" t="s">
        <v>16</v>
      </c>
      <c r="E13" s="9" t="s">
        <v>22</v>
      </c>
      <c r="F13" s="24" t="s">
        <v>22</v>
      </c>
      <c r="G13" s="21" t="str">
        <f t="shared" si="0"/>
        <v>M</v>
      </c>
      <c r="H13" s="11" t="str">
        <f t="shared" si="1"/>
        <v>M</v>
      </c>
      <c r="I13" s="45" t="s">
        <v>265</v>
      </c>
      <c r="J13" s="45" t="s">
        <v>271</v>
      </c>
    </row>
    <row r="14" spans="1:256" ht="210" x14ac:dyDescent="0.25">
      <c r="A14" s="59" t="s">
        <v>34</v>
      </c>
      <c r="B14" s="6" t="s">
        <v>35</v>
      </c>
      <c r="C14" s="9" t="s">
        <v>22</v>
      </c>
      <c r="D14" s="24" t="s">
        <v>16</v>
      </c>
      <c r="E14" s="9" t="s">
        <v>16</v>
      </c>
      <c r="F14" s="24" t="s">
        <v>22</v>
      </c>
      <c r="G14" s="21" t="str">
        <f t="shared" si="0"/>
        <v>F</v>
      </c>
      <c r="H14" s="11" t="str">
        <f t="shared" si="1"/>
        <v>M</v>
      </c>
      <c r="I14" s="19" t="s">
        <v>365</v>
      </c>
      <c r="J14" s="45" t="s">
        <v>272</v>
      </c>
    </row>
    <row r="15" spans="1:256" ht="270" x14ac:dyDescent="0.25">
      <c r="A15" s="60"/>
      <c r="B15" s="6" t="s">
        <v>37</v>
      </c>
      <c r="C15" s="9" t="s">
        <v>16</v>
      </c>
      <c r="D15" s="24" t="s">
        <v>16</v>
      </c>
      <c r="E15" s="26" t="s">
        <v>17</v>
      </c>
      <c r="F15" s="24" t="s">
        <v>22</v>
      </c>
      <c r="G15" s="21" t="str">
        <f t="shared" si="0"/>
        <v>TF</v>
      </c>
      <c r="H15" s="11" t="str">
        <f t="shared" si="1"/>
        <v>M</v>
      </c>
      <c r="I15" s="19" t="s">
        <v>266</v>
      </c>
      <c r="J15" s="45" t="s">
        <v>273</v>
      </c>
    </row>
    <row r="16" spans="1:256" ht="15" customHeight="1" x14ac:dyDescent="0.25">
      <c r="A16" s="29" t="s">
        <v>113</v>
      </c>
      <c r="IV16"/>
    </row>
    <row r="17" spans="1:256" ht="15" customHeight="1" x14ac:dyDescent="0.25">
      <c r="A17" s="30" t="s">
        <v>274</v>
      </c>
      <c r="IV17"/>
    </row>
    <row r="18" spans="1:256" ht="15" customHeight="1" x14ac:dyDescent="0.25">
      <c r="A18" s="30" t="s">
        <v>275</v>
      </c>
      <c r="IV18"/>
    </row>
    <row r="19" spans="1:256" ht="15" customHeight="1" x14ac:dyDescent="0.25">
      <c r="A19" s="30" t="s">
        <v>247</v>
      </c>
      <c r="IV19"/>
    </row>
    <row r="20" spans="1:256" ht="15" customHeight="1" x14ac:dyDescent="0.25">
      <c r="A20" s="30" t="s">
        <v>276</v>
      </c>
      <c r="IV20"/>
    </row>
    <row r="21" spans="1:256" ht="15" customHeight="1" x14ac:dyDescent="0.25">
      <c r="A21" s="30" t="s">
        <v>277</v>
      </c>
      <c r="IV21"/>
    </row>
    <row r="22" spans="1:256" ht="15" customHeight="1" x14ac:dyDescent="0.25">
      <c r="A22" s="30" t="s">
        <v>278</v>
      </c>
      <c r="IV22"/>
    </row>
    <row r="23" spans="1:256" ht="15" customHeight="1" x14ac:dyDescent="0.25">
      <c r="A23" s="30" t="s">
        <v>279</v>
      </c>
      <c r="IV23"/>
    </row>
    <row r="24" spans="1:256" ht="15" customHeight="1" x14ac:dyDescent="0.25">
      <c r="A24" s="30" t="s">
        <v>280</v>
      </c>
      <c r="IV24"/>
    </row>
    <row r="25" spans="1:256" ht="15" customHeight="1" x14ac:dyDescent="0.25">
      <c r="A25" s="30" t="s">
        <v>281</v>
      </c>
      <c r="IV25"/>
    </row>
    <row r="26" spans="1:256" ht="15" customHeight="1" x14ac:dyDescent="0.25">
      <c r="A26" s="30" t="s">
        <v>282</v>
      </c>
      <c r="IV26"/>
    </row>
    <row r="27" spans="1:256" ht="15" customHeight="1" x14ac:dyDescent="0.25">
      <c r="A27" s="30" t="s">
        <v>283</v>
      </c>
      <c r="IV27"/>
    </row>
    <row r="28" spans="1:256" ht="15" customHeight="1" x14ac:dyDescent="0.25">
      <c r="A28" s="30" t="s">
        <v>217</v>
      </c>
      <c r="IV28"/>
    </row>
    <row r="29" spans="1:256" ht="15" customHeight="1" x14ac:dyDescent="0.25">
      <c r="A29" s="30" t="s">
        <v>284</v>
      </c>
      <c r="IV29"/>
    </row>
    <row r="30" spans="1:256" ht="15" customHeight="1" x14ac:dyDescent="0.25">
      <c r="A30" s="30" t="s">
        <v>285</v>
      </c>
      <c r="IV30"/>
    </row>
    <row r="31" spans="1:256" ht="15" customHeight="1" x14ac:dyDescent="0.25">
      <c r="A31" s="30" t="s">
        <v>286</v>
      </c>
      <c r="IV31"/>
    </row>
    <row r="32" spans="1:256" ht="15" customHeight="1" x14ac:dyDescent="0.25">
      <c r="A32" s="30" t="s">
        <v>252</v>
      </c>
      <c r="IV32"/>
    </row>
    <row r="33" spans="1:256" ht="15" customHeight="1" x14ac:dyDescent="0.25">
      <c r="A33" s="30" t="s">
        <v>253</v>
      </c>
      <c r="IV33"/>
    </row>
    <row r="34" spans="1:256" ht="15" customHeight="1" x14ac:dyDescent="0.25">
      <c r="A34" s="30" t="s">
        <v>254</v>
      </c>
      <c r="IV34"/>
    </row>
    <row r="35" spans="1:256" ht="15" customHeight="1" x14ac:dyDescent="0.25">
      <c r="A35" s="30" t="s">
        <v>287</v>
      </c>
      <c r="IV35"/>
    </row>
    <row r="36" spans="1:256" ht="15" customHeight="1" x14ac:dyDescent="0.25">
      <c r="A36" s="30" t="s">
        <v>288</v>
      </c>
      <c r="IV36"/>
    </row>
    <row r="37" spans="1:256" ht="15" customHeight="1" x14ac:dyDescent="0.25">
      <c r="A37" s="30" t="s">
        <v>289</v>
      </c>
      <c r="IV37"/>
    </row>
    <row r="38" spans="1:256" ht="15" customHeight="1" x14ac:dyDescent="0.25">
      <c r="A38" s="30" t="s">
        <v>290</v>
      </c>
      <c r="IV38"/>
    </row>
    <row r="39" spans="1:256" ht="15" customHeight="1" x14ac:dyDescent="0.25">
      <c r="A39" s="30" t="s">
        <v>291</v>
      </c>
      <c r="IV39"/>
    </row>
    <row r="40" spans="1:256" ht="15" customHeight="1" x14ac:dyDescent="0.25">
      <c r="A40" s="30" t="s">
        <v>258</v>
      </c>
      <c r="IV40"/>
    </row>
    <row r="41" spans="1:256" ht="15" customHeight="1" x14ac:dyDescent="0.25">
      <c r="A41" s="47" t="s">
        <v>121</v>
      </c>
      <c r="IV41"/>
    </row>
    <row r="42" spans="1:256" ht="15" customHeight="1" x14ac:dyDescent="0.25">
      <c r="A42" s="30" t="s">
        <v>364</v>
      </c>
      <c r="IV42"/>
    </row>
    <row r="43" spans="1:256" ht="15" customHeight="1" x14ac:dyDescent="0.25">
      <c r="B43" s="30"/>
    </row>
    <row r="44" spans="1:256" ht="15" customHeight="1" x14ac:dyDescent="0.25">
      <c r="B44" s="30"/>
    </row>
    <row r="45" spans="1:256" ht="15" customHeight="1" x14ac:dyDescent="0.25">
      <c r="B45" s="30"/>
    </row>
    <row r="46" spans="1:256" ht="15" customHeight="1" x14ac:dyDescent="0.25">
      <c r="B46" s="30"/>
    </row>
    <row r="47" spans="1:256" ht="15" customHeight="1" x14ac:dyDescent="0.25">
      <c r="B47" s="30"/>
    </row>
    <row r="48" spans="1:256" ht="15" customHeight="1" x14ac:dyDescent="0.25">
      <c r="B48" s="30"/>
    </row>
    <row r="49" spans="2:2" ht="15" customHeight="1" x14ac:dyDescent="0.25">
      <c r="B49" s="30"/>
    </row>
    <row r="50" spans="2:2" ht="15" customHeight="1" x14ac:dyDescent="0.25">
      <c r="B50" s="30"/>
    </row>
    <row r="51" spans="2:2" ht="15" customHeight="1" x14ac:dyDescent="0.25">
      <c r="B51" s="30"/>
    </row>
    <row r="52" spans="2:2" ht="15" customHeight="1" x14ac:dyDescent="0.25">
      <c r="B52" s="30"/>
    </row>
    <row r="53" spans="2:2" ht="15" customHeight="1" x14ac:dyDescent="0.25">
      <c r="B53" s="30"/>
    </row>
    <row r="54" spans="2:2" ht="15" customHeight="1" x14ac:dyDescent="0.25">
      <c r="B54" s="30"/>
    </row>
    <row r="55" spans="2:2" ht="15" customHeight="1" x14ac:dyDescent="0.25">
      <c r="B55" s="30"/>
    </row>
    <row r="56" spans="2:2" ht="15" customHeight="1" x14ac:dyDescent="0.25">
      <c r="B56" s="30"/>
    </row>
    <row r="57" spans="2:2" ht="15" customHeight="1" x14ac:dyDescent="0.25">
      <c r="B57" s="30"/>
    </row>
    <row r="58" spans="2:2" ht="15" customHeight="1" x14ac:dyDescent="0.25">
      <c r="B58" s="30"/>
    </row>
    <row r="59" spans="2:2" ht="15" customHeight="1" x14ac:dyDescent="0.25">
      <c r="B59" s="30"/>
    </row>
    <row r="60" spans="2:2" ht="15" customHeight="1" x14ac:dyDescent="0.25">
      <c r="B60" s="30"/>
    </row>
    <row r="61" spans="2:2" ht="15" customHeight="1" x14ac:dyDescent="0.25">
      <c r="B61" s="30"/>
    </row>
    <row r="62" spans="2:2" ht="15" customHeight="1" x14ac:dyDescent="0.25">
      <c r="B62" s="30"/>
    </row>
    <row r="63" spans="2:2" ht="15" customHeight="1" x14ac:dyDescent="0.25">
      <c r="B63" s="30"/>
    </row>
    <row r="64" spans="2:2" ht="15" customHeight="1" x14ac:dyDescent="0.25">
      <c r="B64" s="30"/>
    </row>
    <row r="65" spans="2:2" ht="15" customHeight="1" x14ac:dyDescent="0.25">
      <c r="B65" s="30"/>
    </row>
  </sheetData>
  <mergeCells count="5">
    <mergeCell ref="A14:A15"/>
    <mergeCell ref="B1:J1"/>
    <mergeCell ref="B2:J2"/>
    <mergeCell ref="A4:A5"/>
    <mergeCell ref="A6:A13"/>
  </mergeCells>
  <conditionalFormatting sqref="G4:G15">
    <cfRule type="containsText" dxfId="6" priority="1" stopIfTrue="1" operator="containsText" text="V">
      <formula>NOT(ISERROR(FIND(UPPER("V"),UPPER(G4))))</formula>
      <formula>"V"</formula>
    </cfRule>
    <cfRule type="containsText" dxfId="5" priority="2" stopIfTrue="1" operator="containsText" text="NA">
      <formula>NOT(ISERROR(FIND(UPPER("NA"),UPPER(G4))))</formula>
      <formula>"NA"</formula>
    </cfRule>
    <cfRule type="beginsWith" dxfId="4" priority="3" stopIfTrue="1" operator="beginsWith" text="F">
      <formula>FIND(UPPER("F"),UPPER(G4))=1</formula>
      <formula>"F"</formula>
    </cfRule>
    <cfRule type="containsText" dxfId="3" priority="4" stopIfTrue="1" operator="containsText" text="M">
      <formula>NOT(ISERROR(FIND(UPPER("M"),UPPER(G4))))</formula>
      <formula>"M"</formula>
    </cfRule>
    <cfRule type="containsText" dxfId="2" priority="5" stopIfTrue="1" operator="containsText" text="TH">
      <formula>NOT(ISERROR(FIND(UPPER("TH"),UPPER(G4))))</formula>
      <formula>"TH"</formula>
    </cfRule>
    <cfRule type="containsText" dxfId="1" priority="6" stopIfTrue="1" operator="containsText" text="H">
      <formula>NOT(ISERROR(FIND(UPPER("H"),UPPER(G4))))</formula>
      <formula>"H"</formula>
    </cfRule>
    <cfRule type="beginsWith" dxfId="0" priority="7" stopIfTrue="1" operator="beginsWith" text="TF">
      <formula>FIND(UPPER("TF"),UPPER(G4))=1</formula>
      <formula>"TF"</formula>
    </cfRule>
  </conditionalFormatting>
  <hyperlinks>
    <hyperlink ref="B2:J2" r:id="rId1" display="https://inpn.mnhn.fr/habitat/cd_hab/7153" xr:uid="{30C85F15-CA27-144B-B736-4FA3AC757A52}"/>
    <hyperlink ref="B1:J1" r:id="rId2" display="Vases et vases sableuses circalittorales du large" xr:uid="{A119F7D5-F64C-F14D-BFB4-F04085A1193F}"/>
    <hyperlink ref="A21" r:id="rId3" display="http://www.marlin.ac.uk/species/detail/1722" xr:uid="{75C6A4FD-551E-4308-BFA9-D1F4F14DC6C5}"/>
    <hyperlink ref="A23" r:id="rId4" display="https://www.marlin.ac.uk/habitat/detail/75" xr:uid="{4AF63356-0155-46EC-9116-31FF5570561A}"/>
    <hyperlink ref="A24" r:id="rId5" display="https://www.marlin.ac.uk/habitat/detail/1108" xr:uid="{D294F5CA-8EB8-48F0-9FA0-2DCA0E4AB4ED}"/>
    <hyperlink ref="A25" r:id="rId6" display="https://www.marlin.ac.uk/habitat/detail/1110" xr:uid="{996116AB-4B5C-4392-A411-70917A8D4EF8}"/>
    <hyperlink ref="A26" r:id="rId7" display="https://www.marlin.ac.uk/habitat/detail/1109" xr:uid="{31E2BBAF-1DDC-4313-9223-CB372724489F}"/>
    <hyperlink ref="A29" r:id="rId8" display="https://www.marlin.ac.uk/species/detail/1400" xr:uid="{96EE10CA-B324-455D-88CD-D0134B36B72E}"/>
    <hyperlink ref="A30" r:id="rId9" display="http://www.marlin.ac.uk/species/detail/1149" xr:uid="{59FE092B-9A44-4837-9360-3EB37F8C2E03}"/>
    <hyperlink ref="A35" r:id="rId10" display="https://www.marlin.ac.uk/habitat/detail/274" xr:uid="{58511ABE-1CE3-4DE5-AA3C-0765F8042715}"/>
    <hyperlink ref="A38" r:id="rId11" display="https://www.marlin.ac.uk/habitat/detail/1114" xr:uid="{470EB706-62C2-47F0-A652-D62C834AAAEB}"/>
    <hyperlink ref="A39" r:id="rId12" display="https://www.marlin.ac.uk/habitat/detail/215" xr:uid="{227BA27D-F376-4632-B4A6-791F0835F0FC}"/>
  </hyperlinks>
  <pageMargins left="0.7" right="0.7" top="0.75" bottom="0.75" header="0.3" footer="0.3"/>
  <pageSetup orientation="landscape"/>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916BB-07DD-4FDB-8DA1-C7C5B846D3B0}">
  <dimension ref="A1"/>
  <sheetViews>
    <sheetView tabSelected="1" workbookViewId="0"/>
  </sheetViews>
  <sheetFormatPr baseColWidth="10"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7"/>
  <sheetViews>
    <sheetView showGridLines="0" zoomScale="70" zoomScaleNormal="70" workbookViewId="0">
      <selection activeCell="B1" sqref="B1:J1"/>
    </sheetView>
  </sheetViews>
  <sheetFormatPr baseColWidth="10" defaultColWidth="11.42578125" defaultRowHeight="15" customHeight="1" x14ac:dyDescent="0.25"/>
  <cols>
    <col min="1" max="1" width="17.28515625" style="1" customWidth="1"/>
    <col min="2" max="2" width="29.28515625" style="1" customWidth="1"/>
    <col min="3" max="3" width="8.28515625" style="1" customWidth="1"/>
    <col min="4" max="4" width="10.42578125" style="1" customWidth="1"/>
    <col min="5" max="5" width="7.28515625" style="1" customWidth="1"/>
    <col min="6" max="6" width="10" style="1" customWidth="1"/>
    <col min="7" max="7" width="9.28515625" style="1" customWidth="1"/>
    <col min="8" max="8" width="11.85546875" style="1" customWidth="1"/>
    <col min="9" max="9" width="81.42578125" style="1" customWidth="1"/>
    <col min="10" max="10" width="84.28515625" style="1" customWidth="1"/>
    <col min="11" max="256" width="11.42578125" style="1" customWidth="1"/>
  </cols>
  <sheetData>
    <row r="1" spans="1:256" ht="21" customHeight="1" x14ac:dyDescent="0.25">
      <c r="A1" s="2" t="s">
        <v>0</v>
      </c>
      <c r="B1" s="61" t="s">
        <v>1</v>
      </c>
      <c r="C1" s="62"/>
      <c r="D1" s="63"/>
      <c r="E1" s="63"/>
      <c r="F1" s="63"/>
      <c r="G1" s="63"/>
      <c r="H1" s="63"/>
      <c r="I1" s="64"/>
      <c r="J1" s="63"/>
    </row>
    <row r="2" spans="1:256" ht="21" customHeight="1" x14ac:dyDescent="0.25">
      <c r="A2" s="3" t="s">
        <v>2</v>
      </c>
      <c r="B2" s="65">
        <v>7199</v>
      </c>
      <c r="C2" s="66"/>
      <c r="D2" s="66"/>
      <c r="E2" s="66"/>
      <c r="F2" s="66"/>
      <c r="G2" s="66"/>
      <c r="H2" s="66"/>
      <c r="I2" s="66"/>
      <c r="J2" s="67"/>
    </row>
    <row r="3" spans="1:256" s="57" customFormat="1" ht="21" customHeight="1" x14ac:dyDescent="0.25">
      <c r="A3" s="58" t="s">
        <v>299</v>
      </c>
      <c r="C3" s="55"/>
      <c r="D3" s="55"/>
      <c r="E3" s="55"/>
      <c r="F3" s="55"/>
      <c r="G3" s="55"/>
      <c r="H3" s="55"/>
      <c r="I3" s="55"/>
      <c r="J3" s="55"/>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56"/>
      <c r="EW3" s="56"/>
      <c r="EX3" s="56"/>
      <c r="EY3" s="56"/>
      <c r="EZ3" s="56"/>
      <c r="FA3" s="56"/>
      <c r="FB3" s="56"/>
      <c r="FC3" s="56"/>
      <c r="FD3" s="56"/>
      <c r="FE3" s="56"/>
      <c r="FF3" s="56"/>
      <c r="FG3" s="56"/>
      <c r="FH3" s="56"/>
      <c r="FI3" s="56"/>
      <c r="FJ3" s="56"/>
      <c r="FK3" s="56"/>
      <c r="FL3" s="56"/>
      <c r="FM3" s="56"/>
      <c r="FN3" s="56"/>
      <c r="FO3" s="56"/>
      <c r="FP3" s="56"/>
      <c r="FQ3" s="56"/>
      <c r="FR3" s="56"/>
      <c r="FS3" s="56"/>
      <c r="FT3" s="56"/>
      <c r="FU3" s="56"/>
      <c r="FV3" s="56"/>
      <c r="FW3" s="56"/>
      <c r="FX3" s="56"/>
      <c r="FY3" s="56"/>
      <c r="FZ3" s="56"/>
      <c r="GA3" s="56"/>
      <c r="GB3" s="56"/>
      <c r="GC3" s="56"/>
      <c r="GD3" s="56"/>
      <c r="GE3" s="56"/>
      <c r="GF3" s="56"/>
      <c r="GG3" s="56"/>
      <c r="GH3" s="56"/>
      <c r="GI3" s="56"/>
      <c r="GJ3" s="56"/>
      <c r="GK3" s="56"/>
      <c r="GL3" s="56"/>
      <c r="GM3" s="56"/>
      <c r="GN3" s="56"/>
      <c r="GO3" s="56"/>
      <c r="GP3" s="56"/>
      <c r="GQ3" s="56"/>
      <c r="GR3" s="56"/>
      <c r="GS3" s="56"/>
      <c r="GT3" s="56"/>
      <c r="GU3" s="56"/>
      <c r="GV3" s="56"/>
      <c r="GW3" s="56"/>
      <c r="GX3" s="56"/>
      <c r="GY3" s="56"/>
      <c r="GZ3" s="56"/>
      <c r="HA3" s="56"/>
      <c r="HB3" s="56"/>
      <c r="HC3" s="56"/>
      <c r="HD3" s="56"/>
      <c r="HE3" s="56"/>
      <c r="HF3" s="56"/>
      <c r="HG3" s="56"/>
      <c r="HH3" s="56"/>
      <c r="HI3" s="56"/>
      <c r="HJ3" s="56"/>
      <c r="HK3" s="56"/>
      <c r="HL3" s="56"/>
      <c r="HM3" s="56"/>
      <c r="HN3" s="56"/>
      <c r="HO3" s="56"/>
      <c r="HP3" s="56"/>
      <c r="HQ3" s="56"/>
      <c r="HR3" s="56"/>
      <c r="HS3" s="56"/>
      <c r="HT3" s="56"/>
      <c r="HU3" s="56"/>
      <c r="HV3" s="56"/>
      <c r="HW3" s="56"/>
      <c r="HX3" s="56"/>
      <c r="HY3" s="56"/>
      <c r="HZ3" s="56"/>
      <c r="IA3" s="56"/>
      <c r="IB3" s="56"/>
      <c r="IC3" s="56"/>
      <c r="ID3" s="56"/>
      <c r="IE3" s="56"/>
      <c r="IF3" s="56"/>
      <c r="IG3" s="56"/>
      <c r="IH3" s="56"/>
      <c r="II3" s="56"/>
      <c r="IJ3" s="56"/>
      <c r="IK3" s="56"/>
      <c r="IL3" s="56"/>
      <c r="IM3" s="56"/>
      <c r="IN3" s="56"/>
      <c r="IO3" s="56"/>
      <c r="IP3" s="56"/>
      <c r="IQ3" s="56"/>
      <c r="IR3" s="56"/>
      <c r="IS3" s="56"/>
      <c r="IT3" s="56"/>
      <c r="IU3" s="56"/>
      <c r="IV3" s="56"/>
    </row>
    <row r="4" spans="1:256" ht="15" customHeight="1" x14ac:dyDescent="0.25">
      <c r="A4" s="6" t="s">
        <v>3</v>
      </c>
      <c r="B4" s="22" t="s">
        <v>4</v>
      </c>
      <c r="C4" s="4" t="s">
        <v>5</v>
      </c>
      <c r="D4" s="4" t="s">
        <v>6</v>
      </c>
      <c r="E4" s="4" t="s">
        <v>7</v>
      </c>
      <c r="F4" s="4" t="s">
        <v>8</v>
      </c>
      <c r="G4" s="5" t="s">
        <v>9</v>
      </c>
      <c r="H4" s="5" t="s">
        <v>10</v>
      </c>
      <c r="I4" s="6" t="s">
        <v>11</v>
      </c>
      <c r="J4" s="6" t="s">
        <v>12</v>
      </c>
    </row>
    <row r="5" spans="1:256" ht="54.6" customHeight="1" x14ac:dyDescent="0.25">
      <c r="A5" s="68" t="s">
        <v>13</v>
      </c>
      <c r="B5" s="6" t="s">
        <v>14</v>
      </c>
      <c r="C5" s="9" t="s">
        <v>15</v>
      </c>
      <c r="D5" s="9" t="s">
        <v>16</v>
      </c>
      <c r="E5" s="9" t="s">
        <v>15</v>
      </c>
      <c r="F5" s="9" t="s">
        <v>16</v>
      </c>
      <c r="G5" s="2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1" t="str">
        <f t="shared" ref="H5:H16" si="1">IF(AND(D5="F",F5="F"),"F",IF(AND(D5="F",F5="M"),"F",IF(AND(D5="F",F5="H"),"F",IF(AND(D5="M",F5="F"),"F",IF(AND(D5="M",F5="M"),"M",IF(AND(D5="M",F5="H"),"M",IF(AND(D5="H",F5="F"),"F",IF(AND(D5="H",F5="M"),"M",IF(AND(D5="H",F5="H"),"H","")))))))))</f>
        <v>H</v>
      </c>
      <c r="I5" s="7" t="s">
        <v>183</v>
      </c>
      <c r="J5" s="7" t="s">
        <v>18</v>
      </c>
    </row>
    <row r="6" spans="1:256" ht="63" customHeight="1" x14ac:dyDescent="0.25">
      <c r="A6" s="69"/>
      <c r="B6" s="6" t="s">
        <v>19</v>
      </c>
      <c r="C6" s="9" t="s">
        <v>15</v>
      </c>
      <c r="D6" s="9" t="s">
        <v>16</v>
      </c>
      <c r="E6" s="9" t="s">
        <v>15</v>
      </c>
      <c r="F6" s="9" t="s">
        <v>16</v>
      </c>
      <c r="G6" s="21" t="str">
        <f t="shared" si="0"/>
        <v>TH</v>
      </c>
      <c r="H6" s="11" t="str">
        <f t="shared" si="1"/>
        <v>H</v>
      </c>
      <c r="I6" s="7" t="s">
        <v>20</v>
      </c>
      <c r="J6" s="7" t="s">
        <v>18</v>
      </c>
    </row>
    <row r="7" spans="1:256" ht="135" x14ac:dyDescent="0.25">
      <c r="A7" s="68" t="s">
        <v>102</v>
      </c>
      <c r="B7" s="6" t="s">
        <v>21</v>
      </c>
      <c r="C7" s="9" t="s">
        <v>15</v>
      </c>
      <c r="D7" s="24" t="s">
        <v>16</v>
      </c>
      <c r="E7" s="9" t="s">
        <v>22</v>
      </c>
      <c r="F7" s="24" t="s">
        <v>25</v>
      </c>
      <c r="G7" s="21" t="str">
        <f t="shared" si="0"/>
        <v>H</v>
      </c>
      <c r="H7" s="11" t="str">
        <f t="shared" si="1"/>
        <v>F</v>
      </c>
      <c r="I7" s="19" t="s">
        <v>335</v>
      </c>
      <c r="J7" s="7" t="s">
        <v>23</v>
      </c>
    </row>
    <row r="8" spans="1:256" ht="90" x14ac:dyDescent="0.25">
      <c r="A8" s="70"/>
      <c r="B8" s="6" t="s">
        <v>24</v>
      </c>
      <c r="C8" s="9" t="s">
        <v>22</v>
      </c>
      <c r="D8" s="24" t="s">
        <v>25</v>
      </c>
      <c r="E8" s="9" t="s">
        <v>16</v>
      </c>
      <c r="F8" s="24" t="s">
        <v>25</v>
      </c>
      <c r="G8" s="21" t="str">
        <f t="shared" si="0"/>
        <v>F</v>
      </c>
      <c r="H8" s="11" t="str">
        <f t="shared" si="1"/>
        <v>F</v>
      </c>
      <c r="I8" s="23" t="s">
        <v>292</v>
      </c>
      <c r="J8" s="7" t="s">
        <v>26</v>
      </c>
    </row>
    <row r="9" spans="1:256" ht="135" x14ac:dyDescent="0.25">
      <c r="A9" s="70"/>
      <c r="B9" s="6" t="s">
        <v>27</v>
      </c>
      <c r="C9" s="9" t="s">
        <v>25</v>
      </c>
      <c r="D9" s="24" t="s">
        <v>22</v>
      </c>
      <c r="E9" s="9" t="s">
        <v>22</v>
      </c>
      <c r="F9" s="24" t="s">
        <v>22</v>
      </c>
      <c r="G9" s="21" t="str">
        <f t="shared" si="0"/>
        <v>M</v>
      </c>
      <c r="H9" s="11" t="str">
        <f t="shared" si="1"/>
        <v>M</v>
      </c>
      <c r="I9" s="19" t="s">
        <v>293</v>
      </c>
      <c r="J9" s="23" t="s">
        <v>112</v>
      </c>
    </row>
    <row r="10" spans="1:256" ht="134.1" customHeight="1" x14ac:dyDescent="0.25">
      <c r="A10" s="70"/>
      <c r="B10" s="6" t="s">
        <v>28</v>
      </c>
      <c r="C10" s="9" t="s">
        <v>15</v>
      </c>
      <c r="D10" s="24" t="s">
        <v>16</v>
      </c>
      <c r="E10" s="9" t="s">
        <v>22</v>
      </c>
      <c r="F10" s="24" t="s">
        <v>25</v>
      </c>
      <c r="G10" s="21" t="str">
        <f t="shared" si="0"/>
        <v>H</v>
      </c>
      <c r="H10" s="11" t="str">
        <f t="shared" si="1"/>
        <v>F</v>
      </c>
      <c r="I10" s="48" t="s">
        <v>294</v>
      </c>
      <c r="J10" s="49" t="s">
        <v>29</v>
      </c>
    </row>
    <row r="11" spans="1:256" ht="114.75" customHeight="1" x14ac:dyDescent="0.25">
      <c r="A11" s="70"/>
      <c r="B11" s="6" t="s">
        <v>30</v>
      </c>
      <c r="C11" s="9" t="s">
        <v>15</v>
      </c>
      <c r="D11" s="24" t="s">
        <v>16</v>
      </c>
      <c r="E11" s="9" t="s">
        <v>22</v>
      </c>
      <c r="F11" s="24" t="s">
        <v>25</v>
      </c>
      <c r="G11" s="21" t="str">
        <f t="shared" si="0"/>
        <v>H</v>
      </c>
      <c r="H11" s="11" t="str">
        <f t="shared" si="1"/>
        <v>F</v>
      </c>
      <c r="I11" s="48" t="s">
        <v>294</v>
      </c>
      <c r="J11" s="49" t="s">
        <v>29</v>
      </c>
    </row>
    <row r="12" spans="1:256" ht="165" x14ac:dyDescent="0.25">
      <c r="A12" s="70"/>
      <c r="B12" s="6" t="s">
        <v>31</v>
      </c>
      <c r="C12" s="9" t="s">
        <v>25</v>
      </c>
      <c r="D12" s="24" t="s">
        <v>25</v>
      </c>
      <c r="E12" s="9" t="s">
        <v>22</v>
      </c>
      <c r="F12" s="24" t="s">
        <v>25</v>
      </c>
      <c r="G12" s="21" t="str">
        <f t="shared" si="0"/>
        <v>M</v>
      </c>
      <c r="H12" s="11" t="str">
        <f t="shared" si="1"/>
        <v>F</v>
      </c>
      <c r="I12" s="23" t="s">
        <v>309</v>
      </c>
      <c r="J12" s="7" t="s">
        <v>26</v>
      </c>
    </row>
    <row r="13" spans="1:256" ht="210" x14ac:dyDescent="0.25">
      <c r="A13" s="70"/>
      <c r="B13" s="6" t="s">
        <v>32</v>
      </c>
      <c r="C13" s="26" t="s">
        <v>107</v>
      </c>
      <c r="D13" s="24" t="s">
        <v>22</v>
      </c>
      <c r="E13" s="26" t="s">
        <v>108</v>
      </c>
      <c r="F13" s="24" t="s">
        <v>22</v>
      </c>
      <c r="G13" s="27" t="s">
        <v>108</v>
      </c>
      <c r="H13" s="11" t="str">
        <f t="shared" si="1"/>
        <v>M</v>
      </c>
      <c r="I13" s="19" t="s">
        <v>295</v>
      </c>
      <c r="J13" s="23" t="s">
        <v>111</v>
      </c>
    </row>
    <row r="14" spans="1:256" ht="150" x14ac:dyDescent="0.25">
      <c r="A14" s="70"/>
      <c r="B14" s="6" t="s">
        <v>33</v>
      </c>
      <c r="C14" s="26" t="s">
        <v>109</v>
      </c>
      <c r="D14" s="24" t="s">
        <v>22</v>
      </c>
      <c r="E14" s="26" t="s">
        <v>108</v>
      </c>
      <c r="F14" s="24" t="s">
        <v>22</v>
      </c>
      <c r="G14" s="27" t="s">
        <v>110</v>
      </c>
      <c r="H14" s="11" t="str">
        <f t="shared" si="1"/>
        <v>M</v>
      </c>
      <c r="I14" s="23" t="s">
        <v>296</v>
      </c>
      <c r="J14" s="23" t="s">
        <v>111</v>
      </c>
    </row>
    <row r="15" spans="1:256" ht="210" x14ac:dyDescent="0.25">
      <c r="A15" s="59" t="s">
        <v>34</v>
      </c>
      <c r="B15" s="6" t="s">
        <v>35</v>
      </c>
      <c r="C15" s="26" t="s">
        <v>22</v>
      </c>
      <c r="D15" s="24" t="s">
        <v>25</v>
      </c>
      <c r="E15" s="9" t="s">
        <v>16</v>
      </c>
      <c r="F15" s="24" t="s">
        <v>25</v>
      </c>
      <c r="G15" s="21" t="str">
        <f t="shared" si="0"/>
        <v>F</v>
      </c>
      <c r="H15" s="11" t="str">
        <f t="shared" si="1"/>
        <v>F</v>
      </c>
      <c r="I15" s="23" t="s">
        <v>297</v>
      </c>
      <c r="J15" s="7" t="s">
        <v>36</v>
      </c>
    </row>
    <row r="16" spans="1:256" ht="180" x14ac:dyDescent="0.25">
      <c r="A16" s="60"/>
      <c r="B16" s="6" t="s">
        <v>37</v>
      </c>
      <c r="C16" s="28" t="s">
        <v>16</v>
      </c>
      <c r="D16" s="24" t="s">
        <v>22</v>
      </c>
      <c r="E16" s="11" t="s">
        <v>16</v>
      </c>
      <c r="F16" s="24" t="s">
        <v>22</v>
      </c>
      <c r="G16" s="21" t="str">
        <f t="shared" si="0"/>
        <v>F</v>
      </c>
      <c r="H16" s="11" t="str">
        <f t="shared" si="1"/>
        <v>M</v>
      </c>
      <c r="I16" s="23" t="s">
        <v>123</v>
      </c>
      <c r="J16" s="7" t="s">
        <v>38</v>
      </c>
    </row>
    <row r="17" spans="2:2" ht="15" customHeight="1" x14ac:dyDescent="0.25">
      <c r="B17" s="29" t="s">
        <v>113</v>
      </c>
    </row>
    <row r="18" spans="2:2" ht="15" customHeight="1" x14ac:dyDescent="0.25">
      <c r="B18" s="30" t="s">
        <v>114</v>
      </c>
    </row>
    <row r="19" spans="2:2" ht="15" customHeight="1" x14ac:dyDescent="0.25">
      <c r="B19" s="30" t="s">
        <v>115</v>
      </c>
    </row>
    <row r="20" spans="2:2" ht="15" customHeight="1" x14ac:dyDescent="0.25">
      <c r="B20" s="30" t="s">
        <v>116</v>
      </c>
    </row>
    <row r="21" spans="2:2" ht="15" customHeight="1" x14ac:dyDescent="0.25">
      <c r="B21" s="30" t="s">
        <v>117</v>
      </c>
    </row>
    <row r="22" spans="2:2" ht="15" customHeight="1" x14ac:dyDescent="0.25">
      <c r="B22" s="30" t="s">
        <v>118</v>
      </c>
    </row>
    <row r="23" spans="2:2" ht="15" customHeight="1" x14ac:dyDescent="0.25">
      <c r="B23" s="30" t="s">
        <v>119</v>
      </c>
    </row>
    <row r="24" spans="2:2" ht="15" customHeight="1" x14ac:dyDescent="0.25">
      <c r="B24" s="30" t="s">
        <v>120</v>
      </c>
    </row>
    <row r="25" spans="2:2" ht="15" customHeight="1" x14ac:dyDescent="0.25">
      <c r="B25" s="33" t="s">
        <v>121</v>
      </c>
    </row>
    <row r="26" spans="2:2" ht="15" customHeight="1" x14ac:dyDescent="0.25">
      <c r="B26" s="30" t="s">
        <v>298</v>
      </c>
    </row>
    <row r="27" spans="2:2" ht="15" customHeight="1" x14ac:dyDescent="0.25">
      <c r="B27" s="32"/>
    </row>
  </sheetData>
  <mergeCells count="5">
    <mergeCell ref="A15:A16"/>
    <mergeCell ref="B1:J1"/>
    <mergeCell ref="B2:J2"/>
    <mergeCell ref="A5:A6"/>
    <mergeCell ref="A7:A14"/>
  </mergeCells>
  <conditionalFormatting sqref="G5:G16">
    <cfRule type="containsText" dxfId="69" priority="1" stopIfTrue="1" operator="containsText" text="V">
      <formula>NOT(ISERROR(FIND(UPPER("V"),UPPER(G5))))</formula>
      <formula>"V"</formula>
    </cfRule>
    <cfRule type="containsText" dxfId="68" priority="2" stopIfTrue="1" operator="containsText" text="NA">
      <formula>NOT(ISERROR(FIND(UPPER("NA"),UPPER(G5))))</formula>
      <formula>"NA"</formula>
    </cfRule>
    <cfRule type="beginsWith" dxfId="67" priority="3" stopIfTrue="1" operator="beginsWith" text="F">
      <formula>FIND(UPPER("F"),UPPER(G5))=1</formula>
      <formula>"F"</formula>
    </cfRule>
    <cfRule type="containsText" dxfId="66" priority="4" stopIfTrue="1" operator="containsText" text="M">
      <formula>NOT(ISERROR(FIND(UPPER("M"),UPPER(G5))))</formula>
      <formula>"M"</formula>
    </cfRule>
    <cfRule type="containsText" dxfId="65" priority="5" stopIfTrue="1" operator="containsText" text="TH">
      <formula>NOT(ISERROR(FIND(UPPER("TH"),UPPER(G5))))</formula>
      <formula>"TH"</formula>
    </cfRule>
    <cfRule type="containsText" dxfId="64" priority="6" stopIfTrue="1" operator="containsText" text="H">
      <formula>NOT(ISERROR(FIND(UPPER("H"),UPPER(G5))))</formula>
      <formula>"H"</formula>
    </cfRule>
    <cfRule type="beginsWith" dxfId="63" priority="7" stopIfTrue="1" operator="beginsWith" text="TF">
      <formula>FIND(UPPER("TF"),UPPER(G5))=1</formula>
      <formula>"TF"</formula>
    </cfRule>
  </conditionalFormatting>
  <hyperlinks>
    <hyperlink ref="B2:J2" r:id="rId1" display="https://inpn.mnhn.fr/habitat/cd_hab/7199" xr:uid="{82BBD8D3-07C4-D743-8CE9-DC4425E9A7C8}"/>
    <hyperlink ref="B1:J1" r:id="rId2" display="Roches ou blocs du circalittoral du large à brachiopodes" xr:uid="{1931B79B-4E2A-CF4B-A133-6F2C0D663EF4}"/>
    <hyperlink ref="B22" r:id="rId3" display="https://www.marlin.ac.uk/habitat/detail/5" xr:uid="{E3DE1127-A1BD-44DB-91EA-4BD9470A596D}"/>
    <hyperlink ref="B23" r:id="rId4" display="https://www.marlin.ac.uk/habitat/detail/1162" xr:uid="{DA8874D3-31F2-4200-A82F-F65C3522637B}"/>
  </hyperlinks>
  <pageMargins left="0.7" right="0.7" top="0.75" bottom="0.75" header="0.3" footer="0.3"/>
  <pageSetup orientation="landscape" r:id="rId5"/>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FD24"/>
  <sheetViews>
    <sheetView showGridLines="0" zoomScale="85" zoomScaleNormal="85" workbookViewId="0">
      <selection activeCell="I12" sqref="I12"/>
    </sheetView>
  </sheetViews>
  <sheetFormatPr baseColWidth="10" defaultColWidth="11.42578125" defaultRowHeight="15" customHeight="1" x14ac:dyDescent="0.25"/>
  <cols>
    <col min="1" max="1" width="17.28515625" style="8" customWidth="1"/>
    <col min="2" max="2" width="29.28515625" style="8" customWidth="1"/>
    <col min="3" max="3" width="8.28515625" style="8" customWidth="1"/>
    <col min="4" max="4" width="10.42578125" style="8" customWidth="1"/>
    <col min="5" max="5" width="7.28515625" style="8" customWidth="1"/>
    <col min="6" max="6" width="10" style="8" customWidth="1"/>
    <col min="7" max="7" width="9.28515625" style="8" customWidth="1"/>
    <col min="8" max="8" width="11.85546875" style="8" customWidth="1"/>
    <col min="9" max="9" width="81.42578125" style="8" customWidth="1"/>
    <col min="10" max="10" width="84.28515625" style="8" customWidth="1"/>
    <col min="11" max="256" width="11.42578125" style="8" customWidth="1"/>
  </cols>
  <sheetData>
    <row r="1" spans="1:16384" ht="21" customHeight="1" x14ac:dyDescent="0.25">
      <c r="A1" s="2" t="s">
        <v>39</v>
      </c>
      <c r="B1" s="61" t="s">
        <v>40</v>
      </c>
      <c r="C1" s="62"/>
      <c r="D1" s="63"/>
      <c r="E1" s="63"/>
      <c r="F1" s="63"/>
      <c r="G1" s="63"/>
      <c r="H1" s="63"/>
      <c r="I1" s="64"/>
      <c r="J1" s="63"/>
    </row>
    <row r="2" spans="1:16384" ht="21" customHeight="1" x14ac:dyDescent="0.25">
      <c r="A2" s="3" t="s">
        <v>2</v>
      </c>
      <c r="B2" s="65">
        <v>7200</v>
      </c>
      <c r="C2" s="66"/>
      <c r="D2" s="66"/>
      <c r="E2" s="66"/>
      <c r="F2" s="66"/>
      <c r="G2" s="66"/>
      <c r="H2" s="66"/>
      <c r="I2" s="66"/>
      <c r="J2" s="67"/>
    </row>
    <row r="3" spans="1:16384" ht="21" customHeight="1" x14ac:dyDescent="0.25">
      <c r="A3" s="58" t="s">
        <v>308</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8"/>
      <c r="EI3" s="58"/>
      <c r="EJ3" s="58"/>
      <c r="EK3" s="58"/>
      <c r="EL3" s="58"/>
      <c r="EM3" s="58"/>
      <c r="EN3" s="58"/>
      <c r="EO3" s="58"/>
      <c r="EP3" s="58"/>
      <c r="EQ3" s="58"/>
      <c r="ER3" s="58"/>
      <c r="ES3" s="58"/>
      <c r="ET3" s="58"/>
      <c r="EU3" s="58"/>
      <c r="EV3" s="58"/>
      <c r="EW3" s="58"/>
      <c r="EX3" s="58"/>
      <c r="EY3" s="58"/>
      <c r="EZ3" s="58"/>
      <c r="FA3" s="58"/>
      <c r="FB3" s="58"/>
      <c r="FC3" s="58"/>
      <c r="FD3" s="58"/>
      <c r="FE3" s="58"/>
      <c r="FF3" s="58"/>
      <c r="FG3" s="58"/>
      <c r="FH3" s="58"/>
      <c r="FI3" s="58"/>
      <c r="FJ3" s="58"/>
      <c r="FK3" s="58"/>
      <c r="FL3" s="58"/>
      <c r="FM3" s="58"/>
      <c r="FN3" s="58"/>
      <c r="FO3" s="58"/>
      <c r="FP3" s="58"/>
      <c r="FQ3" s="58"/>
      <c r="FR3" s="58"/>
      <c r="FS3" s="58"/>
      <c r="FT3" s="58"/>
      <c r="FU3" s="58"/>
      <c r="FV3" s="58"/>
      <c r="FW3" s="58"/>
      <c r="FX3" s="58"/>
      <c r="FY3" s="58"/>
      <c r="FZ3" s="58"/>
      <c r="GA3" s="58"/>
      <c r="GB3" s="58"/>
      <c r="GC3" s="58"/>
      <c r="GD3" s="58"/>
      <c r="GE3" s="58"/>
      <c r="GF3" s="58"/>
      <c r="GG3" s="58"/>
      <c r="GH3" s="58"/>
      <c r="GI3" s="58"/>
      <c r="GJ3" s="58"/>
      <c r="GK3" s="58"/>
      <c r="GL3" s="58"/>
      <c r="GM3" s="58"/>
      <c r="GN3" s="58"/>
      <c r="GO3" s="58"/>
      <c r="GP3" s="58"/>
      <c r="GQ3" s="58"/>
      <c r="GR3" s="58"/>
      <c r="GS3" s="58"/>
      <c r="GT3" s="58"/>
      <c r="GU3" s="58"/>
      <c r="GV3" s="58"/>
      <c r="GW3" s="58"/>
      <c r="GX3" s="58"/>
      <c r="GY3" s="58"/>
      <c r="GZ3" s="58"/>
      <c r="HA3" s="58"/>
      <c r="HB3" s="58"/>
      <c r="HC3" s="58"/>
      <c r="HD3" s="58"/>
      <c r="HE3" s="58"/>
      <c r="HF3" s="58"/>
      <c r="HG3" s="58"/>
      <c r="HH3" s="58"/>
      <c r="HI3" s="58"/>
      <c r="HJ3" s="58"/>
      <c r="HK3" s="58"/>
      <c r="HL3" s="58"/>
      <c r="HM3" s="58"/>
      <c r="HN3" s="58"/>
      <c r="HO3" s="58"/>
      <c r="HP3" s="58"/>
      <c r="HQ3" s="58"/>
      <c r="HR3" s="58"/>
      <c r="HS3" s="58"/>
      <c r="HT3" s="58"/>
      <c r="HU3" s="58"/>
      <c r="HV3" s="58"/>
      <c r="HW3" s="58"/>
      <c r="HX3" s="58"/>
      <c r="HY3" s="58"/>
      <c r="HZ3" s="58"/>
      <c r="IA3" s="58"/>
      <c r="IB3" s="58"/>
      <c r="IC3" s="58"/>
      <c r="ID3" s="58"/>
      <c r="IE3" s="58"/>
      <c r="IF3" s="58"/>
      <c r="IG3" s="58"/>
      <c r="IH3" s="58"/>
      <c r="II3" s="58"/>
      <c r="IJ3" s="58"/>
      <c r="IK3" s="58"/>
      <c r="IL3" s="58"/>
      <c r="IM3" s="58"/>
      <c r="IN3" s="58"/>
      <c r="IO3" s="58"/>
      <c r="IP3" s="58"/>
      <c r="IQ3" s="58"/>
      <c r="IR3" s="58"/>
      <c r="IS3" s="58"/>
      <c r="IT3" s="58"/>
      <c r="IU3" s="58"/>
      <c r="IV3" s="58"/>
      <c r="IW3" s="58"/>
      <c r="IX3" s="58"/>
      <c r="IY3" s="58"/>
      <c r="IZ3" s="58"/>
      <c r="JA3" s="58"/>
      <c r="JB3" s="58"/>
      <c r="JC3" s="58"/>
      <c r="JD3" s="58"/>
      <c r="JE3" s="58"/>
      <c r="JF3" s="58"/>
      <c r="JG3" s="58"/>
      <c r="JH3" s="58"/>
      <c r="JI3" s="58"/>
      <c r="JJ3" s="58"/>
      <c r="JK3" s="58"/>
      <c r="JL3" s="58"/>
      <c r="JM3" s="58"/>
      <c r="JN3" s="58"/>
      <c r="JO3" s="58"/>
      <c r="JP3" s="58"/>
      <c r="JQ3" s="58"/>
      <c r="JR3" s="58"/>
      <c r="JS3" s="58"/>
      <c r="JT3" s="58"/>
      <c r="JU3" s="58"/>
      <c r="JV3" s="58"/>
      <c r="JW3" s="58"/>
      <c r="JX3" s="58"/>
      <c r="JY3" s="58"/>
      <c r="JZ3" s="58"/>
      <c r="KA3" s="58"/>
      <c r="KB3" s="58"/>
      <c r="KC3" s="58"/>
      <c r="KD3" s="58"/>
      <c r="KE3" s="58"/>
      <c r="KF3" s="58"/>
      <c r="KG3" s="58"/>
      <c r="KH3" s="58"/>
      <c r="KI3" s="58"/>
      <c r="KJ3" s="58"/>
      <c r="KK3" s="58"/>
      <c r="KL3" s="58"/>
      <c r="KM3" s="58"/>
      <c r="KN3" s="58"/>
      <c r="KO3" s="58"/>
      <c r="KP3" s="58"/>
      <c r="KQ3" s="58"/>
      <c r="KR3" s="58"/>
      <c r="KS3" s="58"/>
      <c r="KT3" s="58"/>
      <c r="KU3" s="58"/>
      <c r="KV3" s="58"/>
      <c r="KW3" s="58"/>
      <c r="KX3" s="58"/>
      <c r="KY3" s="58"/>
      <c r="KZ3" s="58"/>
      <c r="LA3" s="58"/>
      <c r="LB3" s="58"/>
      <c r="LC3" s="58"/>
      <c r="LD3" s="58"/>
      <c r="LE3" s="58"/>
      <c r="LF3" s="58"/>
      <c r="LG3" s="58"/>
      <c r="LH3" s="58"/>
      <c r="LI3" s="58"/>
      <c r="LJ3" s="58"/>
      <c r="LK3" s="58"/>
      <c r="LL3" s="58"/>
      <c r="LM3" s="58"/>
      <c r="LN3" s="58"/>
      <c r="LO3" s="58"/>
      <c r="LP3" s="58"/>
      <c r="LQ3" s="58"/>
      <c r="LR3" s="58"/>
      <c r="LS3" s="58"/>
      <c r="LT3" s="58"/>
      <c r="LU3" s="58"/>
      <c r="LV3" s="58"/>
      <c r="LW3" s="58"/>
      <c r="LX3" s="58"/>
      <c r="LY3" s="58"/>
      <c r="LZ3" s="58"/>
      <c r="MA3" s="58"/>
      <c r="MB3" s="58"/>
      <c r="MC3" s="58"/>
      <c r="MD3" s="58"/>
      <c r="ME3" s="58"/>
      <c r="MF3" s="58"/>
      <c r="MG3" s="58"/>
      <c r="MH3" s="58"/>
      <c r="MI3" s="58"/>
      <c r="MJ3" s="58"/>
      <c r="MK3" s="58"/>
      <c r="ML3" s="58"/>
      <c r="MM3" s="58"/>
      <c r="MN3" s="58"/>
      <c r="MO3" s="58"/>
      <c r="MP3" s="58"/>
      <c r="MQ3" s="58"/>
      <c r="MR3" s="58"/>
      <c r="MS3" s="58"/>
      <c r="MT3" s="58"/>
      <c r="MU3" s="58"/>
      <c r="MV3" s="58"/>
      <c r="MW3" s="58"/>
      <c r="MX3" s="58"/>
      <c r="MY3" s="58"/>
      <c r="MZ3" s="58"/>
      <c r="NA3" s="58"/>
      <c r="NB3" s="58"/>
      <c r="NC3" s="58"/>
      <c r="ND3" s="58"/>
      <c r="NE3" s="58"/>
      <c r="NF3" s="58"/>
      <c r="NG3" s="58"/>
      <c r="NH3" s="58"/>
      <c r="NI3" s="58"/>
      <c r="NJ3" s="58"/>
      <c r="NK3" s="58"/>
      <c r="NL3" s="58"/>
      <c r="NM3" s="58"/>
      <c r="NN3" s="58"/>
      <c r="NO3" s="58"/>
      <c r="NP3" s="58"/>
      <c r="NQ3" s="58"/>
      <c r="NR3" s="58"/>
      <c r="NS3" s="58"/>
      <c r="NT3" s="58"/>
      <c r="NU3" s="58"/>
      <c r="NV3" s="58"/>
      <c r="NW3" s="58"/>
      <c r="NX3" s="58"/>
      <c r="NY3" s="58"/>
      <c r="NZ3" s="58"/>
      <c r="OA3" s="58"/>
      <c r="OB3" s="58"/>
      <c r="OC3" s="58"/>
      <c r="OD3" s="58"/>
      <c r="OE3" s="58"/>
      <c r="OF3" s="58"/>
      <c r="OG3" s="58"/>
      <c r="OH3" s="58"/>
      <c r="OI3" s="58"/>
      <c r="OJ3" s="58"/>
      <c r="OK3" s="58"/>
      <c r="OL3" s="58"/>
      <c r="OM3" s="58"/>
      <c r="ON3" s="58"/>
      <c r="OO3" s="58"/>
      <c r="OP3" s="58"/>
      <c r="OQ3" s="58"/>
      <c r="OR3" s="58"/>
      <c r="OS3" s="58"/>
      <c r="OT3" s="58"/>
      <c r="OU3" s="58"/>
      <c r="OV3" s="58"/>
      <c r="OW3" s="58"/>
      <c r="OX3" s="58"/>
      <c r="OY3" s="58"/>
      <c r="OZ3" s="58"/>
      <c r="PA3" s="58"/>
      <c r="PB3" s="58"/>
      <c r="PC3" s="58"/>
      <c r="PD3" s="58"/>
      <c r="PE3" s="58"/>
      <c r="PF3" s="58"/>
      <c r="PG3" s="58"/>
      <c r="PH3" s="58"/>
      <c r="PI3" s="58"/>
      <c r="PJ3" s="58"/>
      <c r="PK3" s="58"/>
      <c r="PL3" s="58"/>
      <c r="PM3" s="58"/>
      <c r="PN3" s="58"/>
      <c r="PO3" s="58"/>
      <c r="PP3" s="58"/>
      <c r="PQ3" s="58"/>
      <c r="PR3" s="58"/>
      <c r="PS3" s="58"/>
      <c r="PT3" s="58"/>
      <c r="PU3" s="58"/>
      <c r="PV3" s="58"/>
      <c r="PW3" s="58"/>
      <c r="PX3" s="58"/>
      <c r="PY3" s="58"/>
      <c r="PZ3" s="58"/>
      <c r="QA3" s="58"/>
      <c r="QB3" s="58"/>
      <c r="QC3" s="58"/>
      <c r="QD3" s="58"/>
      <c r="QE3" s="58"/>
      <c r="QF3" s="58"/>
      <c r="QG3" s="58"/>
      <c r="QH3" s="58"/>
      <c r="QI3" s="58"/>
      <c r="QJ3" s="58"/>
      <c r="QK3" s="58"/>
      <c r="QL3" s="58"/>
      <c r="QM3" s="58"/>
      <c r="QN3" s="58"/>
      <c r="QO3" s="58"/>
      <c r="QP3" s="58"/>
      <c r="QQ3" s="58"/>
      <c r="QR3" s="58"/>
      <c r="QS3" s="58"/>
      <c r="QT3" s="58"/>
      <c r="QU3" s="58"/>
      <c r="QV3" s="58"/>
      <c r="QW3" s="58"/>
      <c r="QX3" s="58"/>
      <c r="QY3" s="58"/>
      <c r="QZ3" s="58"/>
      <c r="RA3" s="58"/>
      <c r="RB3" s="58"/>
      <c r="RC3" s="58"/>
      <c r="RD3" s="58"/>
      <c r="RE3" s="58"/>
      <c r="RF3" s="58"/>
      <c r="RG3" s="58"/>
      <c r="RH3" s="58"/>
      <c r="RI3" s="58"/>
      <c r="RJ3" s="58"/>
      <c r="RK3" s="58"/>
      <c r="RL3" s="58"/>
      <c r="RM3" s="58"/>
      <c r="RN3" s="58"/>
      <c r="RO3" s="58"/>
      <c r="RP3" s="58"/>
      <c r="RQ3" s="58"/>
      <c r="RR3" s="58"/>
      <c r="RS3" s="58"/>
      <c r="RT3" s="58"/>
      <c r="RU3" s="58"/>
      <c r="RV3" s="58"/>
      <c r="RW3" s="58"/>
      <c r="RX3" s="58"/>
      <c r="RY3" s="58"/>
      <c r="RZ3" s="58"/>
      <c r="SA3" s="58"/>
      <c r="SB3" s="58"/>
      <c r="SC3" s="58"/>
      <c r="SD3" s="58"/>
      <c r="SE3" s="58"/>
      <c r="SF3" s="58"/>
      <c r="SG3" s="58"/>
      <c r="SH3" s="58"/>
      <c r="SI3" s="58"/>
      <c r="SJ3" s="58"/>
      <c r="SK3" s="58"/>
      <c r="SL3" s="58"/>
      <c r="SM3" s="58"/>
      <c r="SN3" s="58"/>
      <c r="SO3" s="58"/>
      <c r="SP3" s="58"/>
      <c r="SQ3" s="58"/>
      <c r="SR3" s="58"/>
      <c r="SS3" s="58"/>
      <c r="ST3" s="58"/>
      <c r="SU3" s="58"/>
      <c r="SV3" s="58"/>
      <c r="SW3" s="58"/>
      <c r="SX3" s="58"/>
      <c r="SY3" s="58"/>
      <c r="SZ3" s="58"/>
      <c r="TA3" s="58"/>
      <c r="TB3" s="58"/>
      <c r="TC3" s="58"/>
      <c r="TD3" s="58"/>
      <c r="TE3" s="58"/>
      <c r="TF3" s="58"/>
      <c r="TG3" s="58"/>
      <c r="TH3" s="58"/>
      <c r="TI3" s="58"/>
      <c r="TJ3" s="58"/>
      <c r="TK3" s="58"/>
      <c r="TL3" s="58"/>
      <c r="TM3" s="58"/>
      <c r="TN3" s="58"/>
      <c r="TO3" s="58"/>
      <c r="TP3" s="58"/>
      <c r="TQ3" s="58"/>
      <c r="TR3" s="58"/>
      <c r="TS3" s="58"/>
      <c r="TT3" s="58"/>
      <c r="TU3" s="58"/>
      <c r="TV3" s="58"/>
      <c r="TW3" s="58"/>
      <c r="TX3" s="58"/>
      <c r="TY3" s="58"/>
      <c r="TZ3" s="58"/>
      <c r="UA3" s="58"/>
      <c r="UB3" s="58"/>
      <c r="UC3" s="58"/>
      <c r="UD3" s="58"/>
      <c r="UE3" s="58"/>
      <c r="UF3" s="58"/>
      <c r="UG3" s="58"/>
      <c r="UH3" s="58"/>
      <c r="UI3" s="58"/>
      <c r="UJ3" s="58"/>
      <c r="UK3" s="58"/>
      <c r="UL3" s="58"/>
      <c r="UM3" s="58"/>
      <c r="UN3" s="58"/>
      <c r="UO3" s="58"/>
      <c r="UP3" s="58"/>
      <c r="UQ3" s="58"/>
      <c r="UR3" s="58"/>
      <c r="US3" s="58"/>
      <c r="UT3" s="58"/>
      <c r="UU3" s="58"/>
      <c r="UV3" s="58"/>
      <c r="UW3" s="58"/>
      <c r="UX3" s="58"/>
      <c r="UY3" s="58"/>
      <c r="UZ3" s="58"/>
      <c r="VA3" s="58"/>
      <c r="VB3" s="58"/>
      <c r="VC3" s="58"/>
      <c r="VD3" s="58"/>
      <c r="VE3" s="58"/>
      <c r="VF3" s="58"/>
      <c r="VG3" s="58"/>
      <c r="VH3" s="58"/>
      <c r="VI3" s="58"/>
      <c r="VJ3" s="58"/>
      <c r="VK3" s="58"/>
      <c r="VL3" s="58"/>
      <c r="VM3" s="58"/>
      <c r="VN3" s="58"/>
      <c r="VO3" s="58"/>
      <c r="VP3" s="58"/>
      <c r="VQ3" s="58"/>
      <c r="VR3" s="58"/>
      <c r="VS3" s="58"/>
      <c r="VT3" s="58"/>
      <c r="VU3" s="58"/>
      <c r="VV3" s="58"/>
      <c r="VW3" s="58"/>
      <c r="VX3" s="58"/>
      <c r="VY3" s="58"/>
      <c r="VZ3" s="58"/>
      <c r="WA3" s="58"/>
      <c r="WB3" s="58"/>
      <c r="WC3" s="58"/>
      <c r="WD3" s="58"/>
      <c r="WE3" s="58"/>
      <c r="WF3" s="58"/>
      <c r="WG3" s="58"/>
      <c r="WH3" s="58"/>
      <c r="WI3" s="58"/>
      <c r="WJ3" s="58"/>
      <c r="WK3" s="58"/>
      <c r="WL3" s="58"/>
      <c r="WM3" s="58"/>
      <c r="WN3" s="58"/>
      <c r="WO3" s="58"/>
      <c r="WP3" s="58"/>
      <c r="WQ3" s="58"/>
      <c r="WR3" s="58"/>
      <c r="WS3" s="58"/>
      <c r="WT3" s="58"/>
      <c r="WU3" s="58"/>
      <c r="WV3" s="58"/>
      <c r="WW3" s="58"/>
      <c r="WX3" s="58"/>
      <c r="WY3" s="58"/>
      <c r="WZ3" s="58"/>
      <c r="XA3" s="58"/>
      <c r="XB3" s="58"/>
      <c r="XC3" s="58"/>
      <c r="XD3" s="58"/>
      <c r="XE3" s="58"/>
      <c r="XF3" s="58"/>
      <c r="XG3" s="58"/>
      <c r="XH3" s="58"/>
      <c r="XI3" s="58"/>
      <c r="XJ3" s="58"/>
      <c r="XK3" s="58"/>
      <c r="XL3" s="58"/>
      <c r="XM3" s="58"/>
      <c r="XN3" s="58"/>
      <c r="XO3" s="58"/>
      <c r="XP3" s="58"/>
      <c r="XQ3" s="58"/>
      <c r="XR3" s="58"/>
      <c r="XS3" s="58"/>
      <c r="XT3" s="58"/>
      <c r="XU3" s="58"/>
      <c r="XV3" s="58"/>
      <c r="XW3" s="58"/>
      <c r="XX3" s="58"/>
      <c r="XY3" s="58"/>
      <c r="XZ3" s="58"/>
      <c r="YA3" s="58"/>
      <c r="YB3" s="58"/>
      <c r="YC3" s="58"/>
      <c r="YD3" s="58"/>
      <c r="YE3" s="58"/>
      <c r="YF3" s="58"/>
      <c r="YG3" s="58"/>
      <c r="YH3" s="58"/>
      <c r="YI3" s="58"/>
      <c r="YJ3" s="58"/>
      <c r="YK3" s="58"/>
      <c r="YL3" s="58"/>
      <c r="YM3" s="58"/>
      <c r="YN3" s="58"/>
      <c r="YO3" s="58"/>
      <c r="YP3" s="58"/>
      <c r="YQ3" s="58"/>
      <c r="YR3" s="58"/>
      <c r="YS3" s="58"/>
      <c r="YT3" s="58"/>
      <c r="YU3" s="58"/>
      <c r="YV3" s="58"/>
      <c r="YW3" s="58"/>
      <c r="YX3" s="58"/>
      <c r="YY3" s="58"/>
      <c r="YZ3" s="58"/>
      <c r="ZA3" s="58"/>
      <c r="ZB3" s="58"/>
      <c r="ZC3" s="58"/>
      <c r="ZD3" s="58"/>
      <c r="ZE3" s="58"/>
      <c r="ZF3" s="58"/>
      <c r="ZG3" s="58"/>
      <c r="ZH3" s="58"/>
      <c r="ZI3" s="58"/>
      <c r="ZJ3" s="58"/>
      <c r="ZK3" s="58"/>
      <c r="ZL3" s="58"/>
      <c r="ZM3" s="58"/>
      <c r="ZN3" s="58"/>
      <c r="ZO3" s="58"/>
      <c r="ZP3" s="58"/>
      <c r="ZQ3" s="58"/>
      <c r="ZR3" s="58"/>
      <c r="ZS3" s="58"/>
      <c r="ZT3" s="58"/>
      <c r="ZU3" s="58"/>
      <c r="ZV3" s="58"/>
      <c r="ZW3" s="58"/>
      <c r="ZX3" s="58"/>
      <c r="ZY3" s="58"/>
      <c r="ZZ3" s="58"/>
      <c r="AAA3" s="58"/>
      <c r="AAB3" s="58"/>
      <c r="AAC3" s="58"/>
      <c r="AAD3" s="58"/>
      <c r="AAE3" s="58"/>
      <c r="AAF3" s="58"/>
      <c r="AAG3" s="58"/>
      <c r="AAH3" s="58"/>
      <c r="AAI3" s="58"/>
      <c r="AAJ3" s="58"/>
      <c r="AAK3" s="58"/>
      <c r="AAL3" s="58"/>
      <c r="AAM3" s="58"/>
      <c r="AAN3" s="58"/>
      <c r="AAO3" s="58"/>
      <c r="AAP3" s="58"/>
      <c r="AAQ3" s="58"/>
      <c r="AAR3" s="58"/>
      <c r="AAS3" s="58"/>
      <c r="AAT3" s="58"/>
      <c r="AAU3" s="58"/>
      <c r="AAV3" s="58"/>
      <c r="AAW3" s="58"/>
      <c r="AAX3" s="58"/>
      <c r="AAY3" s="58"/>
      <c r="AAZ3" s="58"/>
      <c r="ABA3" s="58"/>
      <c r="ABB3" s="58"/>
      <c r="ABC3" s="58"/>
      <c r="ABD3" s="58"/>
      <c r="ABE3" s="58"/>
      <c r="ABF3" s="58"/>
      <c r="ABG3" s="58"/>
      <c r="ABH3" s="58"/>
      <c r="ABI3" s="58"/>
      <c r="ABJ3" s="58"/>
      <c r="ABK3" s="58"/>
      <c r="ABL3" s="58"/>
      <c r="ABM3" s="58"/>
      <c r="ABN3" s="58"/>
      <c r="ABO3" s="58"/>
      <c r="ABP3" s="58"/>
      <c r="ABQ3" s="58"/>
      <c r="ABR3" s="58"/>
      <c r="ABS3" s="58"/>
      <c r="ABT3" s="58"/>
      <c r="ABU3" s="58"/>
      <c r="ABV3" s="58"/>
      <c r="ABW3" s="58"/>
      <c r="ABX3" s="58"/>
      <c r="ABY3" s="58"/>
      <c r="ABZ3" s="58"/>
      <c r="ACA3" s="58"/>
      <c r="ACB3" s="58"/>
      <c r="ACC3" s="58"/>
      <c r="ACD3" s="58"/>
      <c r="ACE3" s="58"/>
      <c r="ACF3" s="58"/>
      <c r="ACG3" s="58"/>
      <c r="ACH3" s="58"/>
      <c r="ACI3" s="58"/>
      <c r="ACJ3" s="58"/>
      <c r="ACK3" s="58"/>
      <c r="ACL3" s="58"/>
      <c r="ACM3" s="58"/>
      <c r="ACN3" s="58"/>
      <c r="ACO3" s="58"/>
      <c r="ACP3" s="58"/>
      <c r="ACQ3" s="58"/>
      <c r="ACR3" s="58"/>
      <c r="ACS3" s="58"/>
      <c r="ACT3" s="58"/>
      <c r="ACU3" s="58"/>
      <c r="ACV3" s="58"/>
      <c r="ACW3" s="58"/>
      <c r="ACX3" s="58"/>
      <c r="ACY3" s="58"/>
      <c r="ACZ3" s="58"/>
      <c r="ADA3" s="58"/>
      <c r="ADB3" s="58"/>
      <c r="ADC3" s="58"/>
      <c r="ADD3" s="58"/>
      <c r="ADE3" s="58"/>
      <c r="ADF3" s="58"/>
      <c r="ADG3" s="58"/>
      <c r="ADH3" s="58"/>
      <c r="ADI3" s="58"/>
      <c r="ADJ3" s="58"/>
      <c r="ADK3" s="58"/>
      <c r="ADL3" s="58"/>
      <c r="ADM3" s="58"/>
      <c r="ADN3" s="58"/>
      <c r="ADO3" s="58"/>
      <c r="ADP3" s="58"/>
      <c r="ADQ3" s="58"/>
      <c r="ADR3" s="58"/>
      <c r="ADS3" s="58"/>
      <c r="ADT3" s="58"/>
      <c r="ADU3" s="58"/>
      <c r="ADV3" s="58"/>
      <c r="ADW3" s="58"/>
      <c r="ADX3" s="58"/>
      <c r="ADY3" s="58"/>
      <c r="ADZ3" s="58"/>
      <c r="AEA3" s="58"/>
      <c r="AEB3" s="58"/>
      <c r="AEC3" s="58"/>
      <c r="AED3" s="58"/>
      <c r="AEE3" s="58"/>
      <c r="AEF3" s="58"/>
      <c r="AEG3" s="58"/>
      <c r="AEH3" s="58"/>
      <c r="AEI3" s="58"/>
      <c r="AEJ3" s="58"/>
      <c r="AEK3" s="58"/>
      <c r="AEL3" s="58"/>
      <c r="AEM3" s="58"/>
      <c r="AEN3" s="58"/>
      <c r="AEO3" s="58"/>
      <c r="AEP3" s="58"/>
      <c r="AEQ3" s="58"/>
      <c r="AER3" s="58"/>
      <c r="AES3" s="58"/>
      <c r="AET3" s="58"/>
      <c r="AEU3" s="58"/>
      <c r="AEV3" s="58"/>
      <c r="AEW3" s="58"/>
      <c r="AEX3" s="58"/>
      <c r="AEY3" s="58"/>
      <c r="AEZ3" s="58"/>
      <c r="AFA3" s="58"/>
      <c r="AFB3" s="58"/>
      <c r="AFC3" s="58"/>
      <c r="AFD3" s="58"/>
      <c r="AFE3" s="58"/>
      <c r="AFF3" s="58"/>
      <c r="AFG3" s="58"/>
      <c r="AFH3" s="58"/>
      <c r="AFI3" s="58"/>
      <c r="AFJ3" s="58"/>
      <c r="AFK3" s="58"/>
      <c r="AFL3" s="58"/>
      <c r="AFM3" s="58"/>
      <c r="AFN3" s="58"/>
      <c r="AFO3" s="58"/>
      <c r="AFP3" s="58"/>
      <c r="AFQ3" s="58"/>
      <c r="AFR3" s="58"/>
      <c r="AFS3" s="58"/>
      <c r="AFT3" s="58"/>
      <c r="AFU3" s="58"/>
      <c r="AFV3" s="58"/>
      <c r="AFW3" s="58"/>
      <c r="AFX3" s="58"/>
      <c r="AFY3" s="58"/>
      <c r="AFZ3" s="58"/>
      <c r="AGA3" s="58"/>
      <c r="AGB3" s="58"/>
      <c r="AGC3" s="58"/>
      <c r="AGD3" s="58"/>
      <c r="AGE3" s="58"/>
      <c r="AGF3" s="58"/>
      <c r="AGG3" s="58"/>
      <c r="AGH3" s="58"/>
      <c r="AGI3" s="58"/>
      <c r="AGJ3" s="58"/>
      <c r="AGK3" s="58"/>
      <c r="AGL3" s="58"/>
      <c r="AGM3" s="58"/>
      <c r="AGN3" s="58"/>
      <c r="AGO3" s="58"/>
      <c r="AGP3" s="58"/>
      <c r="AGQ3" s="58"/>
      <c r="AGR3" s="58"/>
      <c r="AGS3" s="58"/>
      <c r="AGT3" s="58"/>
      <c r="AGU3" s="58"/>
      <c r="AGV3" s="58"/>
      <c r="AGW3" s="58"/>
      <c r="AGX3" s="58"/>
      <c r="AGY3" s="58"/>
      <c r="AGZ3" s="58"/>
      <c r="AHA3" s="58"/>
      <c r="AHB3" s="58"/>
      <c r="AHC3" s="58"/>
      <c r="AHD3" s="58"/>
      <c r="AHE3" s="58"/>
      <c r="AHF3" s="58"/>
      <c r="AHG3" s="58"/>
      <c r="AHH3" s="58"/>
      <c r="AHI3" s="58"/>
      <c r="AHJ3" s="58"/>
      <c r="AHK3" s="58"/>
      <c r="AHL3" s="58"/>
      <c r="AHM3" s="58"/>
      <c r="AHN3" s="58"/>
      <c r="AHO3" s="58"/>
      <c r="AHP3" s="58"/>
      <c r="AHQ3" s="58"/>
      <c r="AHR3" s="58"/>
      <c r="AHS3" s="58"/>
      <c r="AHT3" s="58"/>
      <c r="AHU3" s="58"/>
      <c r="AHV3" s="58"/>
      <c r="AHW3" s="58"/>
      <c r="AHX3" s="58"/>
      <c r="AHY3" s="58"/>
      <c r="AHZ3" s="58"/>
      <c r="AIA3" s="58"/>
      <c r="AIB3" s="58"/>
      <c r="AIC3" s="58"/>
      <c r="AID3" s="58"/>
      <c r="AIE3" s="58"/>
      <c r="AIF3" s="58"/>
      <c r="AIG3" s="58"/>
      <c r="AIH3" s="58"/>
      <c r="AII3" s="58"/>
      <c r="AIJ3" s="58"/>
      <c r="AIK3" s="58"/>
      <c r="AIL3" s="58"/>
      <c r="AIM3" s="58"/>
      <c r="AIN3" s="58"/>
      <c r="AIO3" s="58"/>
      <c r="AIP3" s="58"/>
      <c r="AIQ3" s="58"/>
      <c r="AIR3" s="58"/>
      <c r="AIS3" s="58"/>
      <c r="AIT3" s="58"/>
      <c r="AIU3" s="58"/>
      <c r="AIV3" s="58"/>
      <c r="AIW3" s="58"/>
      <c r="AIX3" s="58"/>
      <c r="AIY3" s="58"/>
      <c r="AIZ3" s="58"/>
      <c r="AJA3" s="58"/>
      <c r="AJB3" s="58"/>
      <c r="AJC3" s="58"/>
      <c r="AJD3" s="58"/>
      <c r="AJE3" s="58"/>
      <c r="AJF3" s="58"/>
      <c r="AJG3" s="58"/>
      <c r="AJH3" s="58"/>
      <c r="AJI3" s="58"/>
      <c r="AJJ3" s="58"/>
      <c r="AJK3" s="58"/>
      <c r="AJL3" s="58"/>
      <c r="AJM3" s="58"/>
      <c r="AJN3" s="58"/>
      <c r="AJO3" s="58"/>
      <c r="AJP3" s="58"/>
      <c r="AJQ3" s="58"/>
      <c r="AJR3" s="58"/>
      <c r="AJS3" s="58"/>
      <c r="AJT3" s="58"/>
      <c r="AJU3" s="58"/>
      <c r="AJV3" s="58"/>
      <c r="AJW3" s="58"/>
      <c r="AJX3" s="58"/>
      <c r="AJY3" s="58"/>
      <c r="AJZ3" s="58"/>
      <c r="AKA3" s="58"/>
      <c r="AKB3" s="58"/>
      <c r="AKC3" s="58"/>
      <c r="AKD3" s="58"/>
      <c r="AKE3" s="58"/>
      <c r="AKF3" s="58"/>
      <c r="AKG3" s="58"/>
      <c r="AKH3" s="58"/>
      <c r="AKI3" s="58"/>
      <c r="AKJ3" s="58"/>
      <c r="AKK3" s="58"/>
      <c r="AKL3" s="58"/>
      <c r="AKM3" s="58"/>
      <c r="AKN3" s="58"/>
      <c r="AKO3" s="58"/>
      <c r="AKP3" s="58"/>
      <c r="AKQ3" s="58"/>
      <c r="AKR3" s="58"/>
      <c r="AKS3" s="58"/>
      <c r="AKT3" s="58"/>
      <c r="AKU3" s="58"/>
      <c r="AKV3" s="58"/>
      <c r="AKW3" s="58"/>
      <c r="AKX3" s="58"/>
      <c r="AKY3" s="58"/>
      <c r="AKZ3" s="58"/>
      <c r="ALA3" s="58"/>
      <c r="ALB3" s="58"/>
      <c r="ALC3" s="58"/>
      <c r="ALD3" s="58"/>
      <c r="ALE3" s="58"/>
      <c r="ALF3" s="58"/>
      <c r="ALG3" s="58"/>
      <c r="ALH3" s="58"/>
      <c r="ALI3" s="58"/>
      <c r="ALJ3" s="58"/>
      <c r="ALK3" s="58"/>
      <c r="ALL3" s="58"/>
      <c r="ALM3" s="58"/>
      <c r="ALN3" s="58"/>
      <c r="ALO3" s="58"/>
      <c r="ALP3" s="58"/>
      <c r="ALQ3" s="58"/>
      <c r="ALR3" s="58"/>
      <c r="ALS3" s="58"/>
      <c r="ALT3" s="58"/>
      <c r="ALU3" s="58"/>
      <c r="ALV3" s="58"/>
      <c r="ALW3" s="58"/>
      <c r="ALX3" s="58"/>
      <c r="ALY3" s="58"/>
      <c r="ALZ3" s="58"/>
      <c r="AMA3" s="58"/>
      <c r="AMB3" s="58"/>
      <c r="AMC3" s="58"/>
      <c r="AMD3" s="58"/>
      <c r="AME3" s="58"/>
      <c r="AMF3" s="58"/>
      <c r="AMG3" s="58"/>
      <c r="AMH3" s="58"/>
      <c r="AMI3" s="58"/>
      <c r="AMJ3" s="58"/>
      <c r="AMK3" s="58"/>
      <c r="AML3" s="58"/>
      <c r="AMM3" s="58"/>
      <c r="AMN3" s="58"/>
      <c r="AMO3" s="58"/>
      <c r="AMP3" s="58"/>
      <c r="AMQ3" s="58"/>
      <c r="AMR3" s="58"/>
      <c r="AMS3" s="58"/>
      <c r="AMT3" s="58"/>
      <c r="AMU3" s="58"/>
      <c r="AMV3" s="58"/>
      <c r="AMW3" s="58"/>
      <c r="AMX3" s="58"/>
      <c r="AMY3" s="58"/>
      <c r="AMZ3" s="58"/>
      <c r="ANA3" s="58"/>
      <c r="ANB3" s="58"/>
      <c r="ANC3" s="58"/>
      <c r="AND3" s="58"/>
      <c r="ANE3" s="58"/>
      <c r="ANF3" s="58"/>
      <c r="ANG3" s="58"/>
      <c r="ANH3" s="58"/>
      <c r="ANI3" s="58"/>
      <c r="ANJ3" s="58"/>
      <c r="ANK3" s="58"/>
      <c r="ANL3" s="58"/>
      <c r="ANM3" s="58"/>
      <c r="ANN3" s="58"/>
      <c r="ANO3" s="58"/>
      <c r="ANP3" s="58"/>
      <c r="ANQ3" s="58"/>
      <c r="ANR3" s="58"/>
      <c r="ANS3" s="58"/>
      <c r="ANT3" s="58"/>
      <c r="ANU3" s="58"/>
      <c r="ANV3" s="58"/>
      <c r="ANW3" s="58"/>
      <c r="ANX3" s="58"/>
      <c r="ANY3" s="58"/>
      <c r="ANZ3" s="58"/>
      <c r="AOA3" s="58"/>
      <c r="AOB3" s="58"/>
      <c r="AOC3" s="58"/>
      <c r="AOD3" s="58"/>
      <c r="AOE3" s="58"/>
      <c r="AOF3" s="58"/>
      <c r="AOG3" s="58"/>
      <c r="AOH3" s="58"/>
      <c r="AOI3" s="58"/>
      <c r="AOJ3" s="58"/>
      <c r="AOK3" s="58"/>
      <c r="AOL3" s="58"/>
      <c r="AOM3" s="58"/>
      <c r="AON3" s="58"/>
      <c r="AOO3" s="58"/>
      <c r="AOP3" s="58"/>
      <c r="AOQ3" s="58"/>
      <c r="AOR3" s="58"/>
      <c r="AOS3" s="58"/>
      <c r="AOT3" s="58"/>
      <c r="AOU3" s="58"/>
      <c r="AOV3" s="58"/>
      <c r="AOW3" s="58"/>
      <c r="AOX3" s="58"/>
      <c r="AOY3" s="58"/>
      <c r="AOZ3" s="58"/>
      <c r="APA3" s="58"/>
      <c r="APB3" s="58"/>
      <c r="APC3" s="58"/>
      <c r="APD3" s="58"/>
      <c r="APE3" s="58"/>
      <c r="APF3" s="58"/>
      <c r="APG3" s="58"/>
      <c r="APH3" s="58"/>
      <c r="API3" s="58"/>
      <c r="APJ3" s="58"/>
      <c r="APK3" s="58"/>
      <c r="APL3" s="58"/>
      <c r="APM3" s="58"/>
      <c r="APN3" s="58"/>
      <c r="APO3" s="58"/>
      <c r="APP3" s="58"/>
      <c r="APQ3" s="58"/>
      <c r="APR3" s="58"/>
      <c r="APS3" s="58"/>
      <c r="APT3" s="58"/>
      <c r="APU3" s="58"/>
      <c r="APV3" s="58"/>
      <c r="APW3" s="58"/>
      <c r="APX3" s="58"/>
      <c r="APY3" s="58"/>
      <c r="APZ3" s="58"/>
      <c r="AQA3" s="58"/>
      <c r="AQB3" s="58"/>
      <c r="AQC3" s="58"/>
      <c r="AQD3" s="58"/>
      <c r="AQE3" s="58"/>
      <c r="AQF3" s="58"/>
      <c r="AQG3" s="58"/>
      <c r="AQH3" s="58"/>
      <c r="AQI3" s="58"/>
      <c r="AQJ3" s="58"/>
      <c r="AQK3" s="58"/>
      <c r="AQL3" s="58"/>
      <c r="AQM3" s="58"/>
      <c r="AQN3" s="58"/>
      <c r="AQO3" s="58"/>
      <c r="AQP3" s="58"/>
      <c r="AQQ3" s="58"/>
      <c r="AQR3" s="58"/>
      <c r="AQS3" s="58"/>
      <c r="AQT3" s="58"/>
      <c r="AQU3" s="58"/>
      <c r="AQV3" s="58"/>
      <c r="AQW3" s="58"/>
      <c r="AQX3" s="58"/>
      <c r="AQY3" s="58"/>
      <c r="AQZ3" s="58"/>
      <c r="ARA3" s="58"/>
      <c r="ARB3" s="58"/>
      <c r="ARC3" s="58"/>
      <c r="ARD3" s="58"/>
      <c r="ARE3" s="58"/>
      <c r="ARF3" s="58"/>
      <c r="ARG3" s="58"/>
      <c r="ARH3" s="58"/>
      <c r="ARI3" s="58"/>
      <c r="ARJ3" s="58"/>
      <c r="ARK3" s="58"/>
      <c r="ARL3" s="58"/>
      <c r="ARM3" s="58"/>
      <c r="ARN3" s="58"/>
      <c r="ARO3" s="58"/>
      <c r="ARP3" s="58"/>
      <c r="ARQ3" s="58"/>
      <c r="ARR3" s="58"/>
      <c r="ARS3" s="58"/>
      <c r="ART3" s="58"/>
      <c r="ARU3" s="58"/>
      <c r="ARV3" s="58"/>
      <c r="ARW3" s="58"/>
      <c r="ARX3" s="58"/>
      <c r="ARY3" s="58"/>
      <c r="ARZ3" s="58"/>
      <c r="ASA3" s="58"/>
      <c r="ASB3" s="58"/>
      <c r="ASC3" s="58"/>
      <c r="ASD3" s="58"/>
      <c r="ASE3" s="58"/>
      <c r="ASF3" s="58"/>
      <c r="ASG3" s="58"/>
      <c r="ASH3" s="58"/>
      <c r="ASI3" s="58"/>
      <c r="ASJ3" s="58"/>
      <c r="ASK3" s="58"/>
      <c r="ASL3" s="58"/>
      <c r="ASM3" s="58"/>
      <c r="ASN3" s="58"/>
      <c r="ASO3" s="58"/>
      <c r="ASP3" s="58"/>
      <c r="ASQ3" s="58"/>
      <c r="ASR3" s="58"/>
      <c r="ASS3" s="58"/>
      <c r="AST3" s="58"/>
      <c r="ASU3" s="58"/>
      <c r="ASV3" s="58"/>
      <c r="ASW3" s="58"/>
      <c r="ASX3" s="58"/>
      <c r="ASY3" s="58"/>
      <c r="ASZ3" s="58"/>
      <c r="ATA3" s="58"/>
      <c r="ATB3" s="58"/>
      <c r="ATC3" s="58"/>
      <c r="ATD3" s="58"/>
      <c r="ATE3" s="58"/>
      <c r="ATF3" s="58"/>
      <c r="ATG3" s="58"/>
      <c r="ATH3" s="58"/>
      <c r="ATI3" s="58"/>
      <c r="ATJ3" s="58"/>
      <c r="ATK3" s="58"/>
      <c r="ATL3" s="58"/>
      <c r="ATM3" s="58"/>
      <c r="ATN3" s="58"/>
      <c r="ATO3" s="58"/>
      <c r="ATP3" s="58"/>
      <c r="ATQ3" s="58"/>
      <c r="ATR3" s="58"/>
      <c r="ATS3" s="58"/>
      <c r="ATT3" s="58"/>
      <c r="ATU3" s="58"/>
      <c r="ATV3" s="58"/>
      <c r="ATW3" s="58"/>
      <c r="ATX3" s="58"/>
      <c r="ATY3" s="58"/>
      <c r="ATZ3" s="58"/>
      <c r="AUA3" s="58"/>
      <c r="AUB3" s="58"/>
      <c r="AUC3" s="58"/>
      <c r="AUD3" s="58"/>
      <c r="AUE3" s="58"/>
      <c r="AUF3" s="58"/>
      <c r="AUG3" s="58"/>
      <c r="AUH3" s="58"/>
      <c r="AUI3" s="58"/>
      <c r="AUJ3" s="58"/>
      <c r="AUK3" s="58"/>
      <c r="AUL3" s="58"/>
      <c r="AUM3" s="58"/>
      <c r="AUN3" s="58"/>
      <c r="AUO3" s="58"/>
      <c r="AUP3" s="58"/>
      <c r="AUQ3" s="58"/>
      <c r="AUR3" s="58"/>
      <c r="AUS3" s="58"/>
      <c r="AUT3" s="58"/>
      <c r="AUU3" s="58"/>
      <c r="AUV3" s="58"/>
      <c r="AUW3" s="58"/>
      <c r="AUX3" s="58"/>
      <c r="AUY3" s="58"/>
      <c r="AUZ3" s="58"/>
      <c r="AVA3" s="58"/>
      <c r="AVB3" s="58"/>
      <c r="AVC3" s="58"/>
      <c r="AVD3" s="58"/>
      <c r="AVE3" s="58"/>
      <c r="AVF3" s="58"/>
      <c r="AVG3" s="58"/>
      <c r="AVH3" s="58"/>
      <c r="AVI3" s="58"/>
      <c r="AVJ3" s="58"/>
      <c r="AVK3" s="58"/>
      <c r="AVL3" s="58"/>
      <c r="AVM3" s="58"/>
      <c r="AVN3" s="58"/>
      <c r="AVO3" s="58"/>
      <c r="AVP3" s="58"/>
      <c r="AVQ3" s="58"/>
      <c r="AVR3" s="58"/>
      <c r="AVS3" s="58"/>
      <c r="AVT3" s="58"/>
      <c r="AVU3" s="58"/>
      <c r="AVV3" s="58"/>
      <c r="AVW3" s="58"/>
      <c r="AVX3" s="58"/>
      <c r="AVY3" s="58"/>
      <c r="AVZ3" s="58"/>
      <c r="AWA3" s="58"/>
      <c r="AWB3" s="58"/>
      <c r="AWC3" s="58"/>
      <c r="AWD3" s="58"/>
      <c r="AWE3" s="58"/>
      <c r="AWF3" s="58"/>
      <c r="AWG3" s="58"/>
      <c r="AWH3" s="58"/>
      <c r="AWI3" s="58"/>
      <c r="AWJ3" s="58"/>
      <c r="AWK3" s="58"/>
      <c r="AWL3" s="58"/>
      <c r="AWM3" s="58"/>
      <c r="AWN3" s="58"/>
      <c r="AWO3" s="58"/>
      <c r="AWP3" s="58"/>
      <c r="AWQ3" s="58"/>
      <c r="AWR3" s="58"/>
      <c r="AWS3" s="58"/>
      <c r="AWT3" s="58"/>
      <c r="AWU3" s="58"/>
      <c r="AWV3" s="58"/>
      <c r="AWW3" s="58"/>
      <c r="AWX3" s="58"/>
      <c r="AWY3" s="58"/>
      <c r="AWZ3" s="58"/>
      <c r="AXA3" s="58"/>
      <c r="AXB3" s="58"/>
      <c r="AXC3" s="58"/>
      <c r="AXD3" s="58"/>
      <c r="AXE3" s="58"/>
      <c r="AXF3" s="58"/>
      <c r="AXG3" s="58"/>
      <c r="AXH3" s="58"/>
      <c r="AXI3" s="58"/>
      <c r="AXJ3" s="58"/>
      <c r="AXK3" s="58"/>
      <c r="AXL3" s="58"/>
      <c r="AXM3" s="58"/>
      <c r="AXN3" s="58"/>
      <c r="AXO3" s="58"/>
      <c r="AXP3" s="58"/>
      <c r="AXQ3" s="58"/>
      <c r="AXR3" s="58"/>
      <c r="AXS3" s="58"/>
      <c r="AXT3" s="58"/>
      <c r="AXU3" s="58"/>
      <c r="AXV3" s="58"/>
      <c r="AXW3" s="58"/>
      <c r="AXX3" s="58"/>
      <c r="AXY3" s="58"/>
      <c r="AXZ3" s="58"/>
      <c r="AYA3" s="58"/>
      <c r="AYB3" s="58"/>
      <c r="AYC3" s="58"/>
      <c r="AYD3" s="58"/>
      <c r="AYE3" s="58"/>
      <c r="AYF3" s="58"/>
      <c r="AYG3" s="58"/>
      <c r="AYH3" s="58"/>
      <c r="AYI3" s="58"/>
      <c r="AYJ3" s="58"/>
      <c r="AYK3" s="58"/>
      <c r="AYL3" s="58"/>
      <c r="AYM3" s="58"/>
      <c r="AYN3" s="58"/>
      <c r="AYO3" s="58"/>
      <c r="AYP3" s="58"/>
      <c r="AYQ3" s="58"/>
      <c r="AYR3" s="58"/>
      <c r="AYS3" s="58"/>
      <c r="AYT3" s="58"/>
      <c r="AYU3" s="58"/>
      <c r="AYV3" s="58"/>
      <c r="AYW3" s="58"/>
      <c r="AYX3" s="58"/>
      <c r="AYY3" s="58"/>
      <c r="AYZ3" s="58"/>
      <c r="AZA3" s="58"/>
      <c r="AZB3" s="58"/>
      <c r="AZC3" s="58"/>
      <c r="AZD3" s="58"/>
      <c r="AZE3" s="58"/>
      <c r="AZF3" s="58"/>
      <c r="AZG3" s="58"/>
      <c r="AZH3" s="58"/>
      <c r="AZI3" s="58"/>
      <c r="AZJ3" s="58"/>
      <c r="AZK3" s="58"/>
      <c r="AZL3" s="58"/>
      <c r="AZM3" s="58"/>
      <c r="AZN3" s="58"/>
      <c r="AZO3" s="58"/>
      <c r="AZP3" s="58"/>
      <c r="AZQ3" s="58"/>
      <c r="AZR3" s="58"/>
      <c r="AZS3" s="58"/>
      <c r="AZT3" s="58"/>
      <c r="AZU3" s="58"/>
      <c r="AZV3" s="58"/>
      <c r="AZW3" s="58"/>
      <c r="AZX3" s="58"/>
      <c r="AZY3" s="58"/>
      <c r="AZZ3" s="58"/>
      <c r="BAA3" s="58"/>
      <c r="BAB3" s="58"/>
      <c r="BAC3" s="58"/>
      <c r="BAD3" s="58"/>
      <c r="BAE3" s="58"/>
      <c r="BAF3" s="58"/>
      <c r="BAG3" s="58"/>
      <c r="BAH3" s="58"/>
      <c r="BAI3" s="58"/>
      <c r="BAJ3" s="58"/>
      <c r="BAK3" s="58"/>
      <c r="BAL3" s="58"/>
      <c r="BAM3" s="58"/>
      <c r="BAN3" s="58"/>
      <c r="BAO3" s="58"/>
      <c r="BAP3" s="58"/>
      <c r="BAQ3" s="58"/>
      <c r="BAR3" s="58"/>
      <c r="BAS3" s="58"/>
      <c r="BAT3" s="58"/>
      <c r="BAU3" s="58"/>
      <c r="BAV3" s="58"/>
      <c r="BAW3" s="58"/>
      <c r="BAX3" s="58"/>
      <c r="BAY3" s="58"/>
      <c r="BAZ3" s="58"/>
      <c r="BBA3" s="58"/>
      <c r="BBB3" s="58"/>
      <c r="BBC3" s="58"/>
      <c r="BBD3" s="58"/>
      <c r="BBE3" s="58"/>
      <c r="BBF3" s="58"/>
      <c r="BBG3" s="58"/>
      <c r="BBH3" s="58"/>
      <c r="BBI3" s="58"/>
      <c r="BBJ3" s="58"/>
      <c r="BBK3" s="58"/>
      <c r="BBL3" s="58"/>
      <c r="BBM3" s="58"/>
      <c r="BBN3" s="58"/>
      <c r="BBO3" s="58"/>
      <c r="BBP3" s="58"/>
      <c r="BBQ3" s="58"/>
      <c r="BBR3" s="58"/>
      <c r="BBS3" s="58"/>
      <c r="BBT3" s="58"/>
      <c r="BBU3" s="58"/>
      <c r="BBV3" s="58"/>
      <c r="BBW3" s="58"/>
      <c r="BBX3" s="58"/>
      <c r="BBY3" s="58"/>
      <c r="BBZ3" s="58"/>
      <c r="BCA3" s="58"/>
      <c r="BCB3" s="58"/>
      <c r="BCC3" s="58"/>
      <c r="BCD3" s="58"/>
      <c r="BCE3" s="58"/>
      <c r="BCF3" s="58"/>
      <c r="BCG3" s="58"/>
      <c r="BCH3" s="58"/>
      <c r="BCI3" s="58"/>
      <c r="BCJ3" s="58"/>
      <c r="BCK3" s="58"/>
      <c r="BCL3" s="58"/>
      <c r="BCM3" s="58"/>
      <c r="BCN3" s="58"/>
      <c r="BCO3" s="58"/>
      <c r="BCP3" s="58"/>
      <c r="BCQ3" s="58"/>
      <c r="BCR3" s="58"/>
      <c r="BCS3" s="58"/>
      <c r="BCT3" s="58"/>
      <c r="BCU3" s="58"/>
      <c r="BCV3" s="58"/>
      <c r="BCW3" s="58"/>
      <c r="BCX3" s="58"/>
      <c r="BCY3" s="58"/>
      <c r="BCZ3" s="58"/>
      <c r="BDA3" s="58"/>
      <c r="BDB3" s="58"/>
      <c r="BDC3" s="58"/>
      <c r="BDD3" s="58"/>
      <c r="BDE3" s="58"/>
      <c r="BDF3" s="58"/>
      <c r="BDG3" s="58"/>
      <c r="BDH3" s="58"/>
      <c r="BDI3" s="58"/>
      <c r="BDJ3" s="58"/>
      <c r="BDK3" s="58"/>
      <c r="BDL3" s="58"/>
      <c r="BDM3" s="58"/>
      <c r="BDN3" s="58"/>
      <c r="BDO3" s="58"/>
      <c r="BDP3" s="58"/>
      <c r="BDQ3" s="58"/>
      <c r="BDR3" s="58"/>
      <c r="BDS3" s="58"/>
      <c r="BDT3" s="58"/>
      <c r="BDU3" s="58"/>
      <c r="BDV3" s="58"/>
      <c r="BDW3" s="58"/>
      <c r="BDX3" s="58"/>
      <c r="BDY3" s="58"/>
      <c r="BDZ3" s="58"/>
      <c r="BEA3" s="58"/>
      <c r="BEB3" s="58"/>
      <c r="BEC3" s="58"/>
      <c r="BED3" s="58"/>
      <c r="BEE3" s="58"/>
      <c r="BEF3" s="58"/>
      <c r="BEG3" s="58"/>
      <c r="BEH3" s="58"/>
      <c r="BEI3" s="58"/>
      <c r="BEJ3" s="58"/>
      <c r="BEK3" s="58"/>
      <c r="BEL3" s="58"/>
      <c r="BEM3" s="58"/>
      <c r="BEN3" s="58"/>
      <c r="BEO3" s="58"/>
      <c r="BEP3" s="58"/>
      <c r="BEQ3" s="58"/>
      <c r="BER3" s="58"/>
      <c r="BES3" s="58"/>
      <c r="BET3" s="58"/>
      <c r="BEU3" s="58"/>
      <c r="BEV3" s="58"/>
      <c r="BEW3" s="58"/>
      <c r="BEX3" s="58"/>
      <c r="BEY3" s="58"/>
      <c r="BEZ3" s="58"/>
      <c r="BFA3" s="58"/>
      <c r="BFB3" s="58"/>
      <c r="BFC3" s="58"/>
      <c r="BFD3" s="58"/>
      <c r="BFE3" s="58"/>
      <c r="BFF3" s="58"/>
      <c r="BFG3" s="58"/>
      <c r="BFH3" s="58"/>
      <c r="BFI3" s="58"/>
      <c r="BFJ3" s="58"/>
      <c r="BFK3" s="58"/>
      <c r="BFL3" s="58"/>
      <c r="BFM3" s="58"/>
      <c r="BFN3" s="58"/>
      <c r="BFO3" s="58"/>
      <c r="BFP3" s="58"/>
      <c r="BFQ3" s="58"/>
      <c r="BFR3" s="58"/>
      <c r="BFS3" s="58"/>
      <c r="BFT3" s="58"/>
      <c r="BFU3" s="58"/>
      <c r="BFV3" s="58"/>
      <c r="BFW3" s="58"/>
      <c r="BFX3" s="58"/>
      <c r="BFY3" s="58"/>
      <c r="BFZ3" s="58"/>
      <c r="BGA3" s="58"/>
      <c r="BGB3" s="58"/>
      <c r="BGC3" s="58"/>
      <c r="BGD3" s="58"/>
      <c r="BGE3" s="58"/>
      <c r="BGF3" s="58"/>
      <c r="BGG3" s="58"/>
      <c r="BGH3" s="58"/>
      <c r="BGI3" s="58"/>
      <c r="BGJ3" s="58"/>
      <c r="BGK3" s="58"/>
      <c r="BGL3" s="58"/>
      <c r="BGM3" s="58"/>
      <c r="BGN3" s="58"/>
      <c r="BGO3" s="58"/>
      <c r="BGP3" s="58"/>
      <c r="BGQ3" s="58"/>
      <c r="BGR3" s="58"/>
      <c r="BGS3" s="58"/>
      <c r="BGT3" s="58"/>
      <c r="BGU3" s="58"/>
      <c r="BGV3" s="58"/>
      <c r="BGW3" s="58"/>
      <c r="BGX3" s="58"/>
      <c r="BGY3" s="58"/>
      <c r="BGZ3" s="58"/>
      <c r="BHA3" s="58"/>
      <c r="BHB3" s="58"/>
      <c r="BHC3" s="58"/>
      <c r="BHD3" s="58"/>
      <c r="BHE3" s="58"/>
      <c r="BHF3" s="58"/>
      <c r="BHG3" s="58"/>
      <c r="BHH3" s="58"/>
      <c r="BHI3" s="58"/>
      <c r="BHJ3" s="58"/>
      <c r="BHK3" s="58"/>
      <c r="BHL3" s="58"/>
      <c r="BHM3" s="58"/>
      <c r="BHN3" s="58"/>
      <c r="BHO3" s="58"/>
      <c r="BHP3" s="58"/>
      <c r="BHQ3" s="58"/>
      <c r="BHR3" s="58"/>
      <c r="BHS3" s="58"/>
      <c r="BHT3" s="58"/>
      <c r="BHU3" s="58"/>
      <c r="BHV3" s="58"/>
      <c r="BHW3" s="58"/>
      <c r="BHX3" s="58"/>
      <c r="BHY3" s="58"/>
      <c r="BHZ3" s="58"/>
      <c r="BIA3" s="58"/>
      <c r="BIB3" s="58"/>
      <c r="BIC3" s="58"/>
      <c r="BID3" s="58"/>
      <c r="BIE3" s="58"/>
      <c r="BIF3" s="58"/>
      <c r="BIG3" s="58"/>
      <c r="BIH3" s="58"/>
      <c r="BII3" s="58"/>
      <c r="BIJ3" s="58"/>
      <c r="BIK3" s="58"/>
      <c r="BIL3" s="58"/>
      <c r="BIM3" s="58"/>
      <c r="BIN3" s="58"/>
      <c r="BIO3" s="58"/>
      <c r="BIP3" s="58"/>
      <c r="BIQ3" s="58"/>
      <c r="BIR3" s="58"/>
      <c r="BIS3" s="58"/>
      <c r="BIT3" s="58"/>
      <c r="BIU3" s="58"/>
      <c r="BIV3" s="58"/>
      <c r="BIW3" s="58"/>
      <c r="BIX3" s="58"/>
      <c r="BIY3" s="58"/>
      <c r="BIZ3" s="58"/>
      <c r="BJA3" s="58"/>
      <c r="BJB3" s="58"/>
      <c r="BJC3" s="58"/>
      <c r="BJD3" s="58"/>
      <c r="BJE3" s="58"/>
      <c r="BJF3" s="58"/>
      <c r="BJG3" s="58"/>
      <c r="BJH3" s="58"/>
      <c r="BJI3" s="58"/>
      <c r="BJJ3" s="58"/>
      <c r="BJK3" s="58"/>
      <c r="BJL3" s="58"/>
      <c r="BJM3" s="58"/>
      <c r="BJN3" s="58"/>
      <c r="BJO3" s="58"/>
      <c r="BJP3" s="58"/>
      <c r="BJQ3" s="58"/>
      <c r="BJR3" s="58"/>
      <c r="BJS3" s="58"/>
      <c r="BJT3" s="58"/>
      <c r="BJU3" s="58"/>
      <c r="BJV3" s="58"/>
      <c r="BJW3" s="58"/>
      <c r="BJX3" s="58"/>
      <c r="BJY3" s="58"/>
      <c r="BJZ3" s="58"/>
      <c r="BKA3" s="58"/>
      <c r="BKB3" s="58"/>
      <c r="BKC3" s="58"/>
      <c r="BKD3" s="58"/>
      <c r="BKE3" s="58"/>
      <c r="BKF3" s="58"/>
      <c r="BKG3" s="58"/>
      <c r="BKH3" s="58"/>
      <c r="BKI3" s="58"/>
      <c r="BKJ3" s="58"/>
      <c r="BKK3" s="58"/>
      <c r="BKL3" s="58"/>
      <c r="BKM3" s="58"/>
      <c r="BKN3" s="58"/>
      <c r="BKO3" s="58"/>
      <c r="BKP3" s="58"/>
      <c r="BKQ3" s="58"/>
      <c r="BKR3" s="58"/>
      <c r="BKS3" s="58"/>
      <c r="BKT3" s="58"/>
      <c r="BKU3" s="58"/>
      <c r="BKV3" s="58"/>
      <c r="BKW3" s="58"/>
      <c r="BKX3" s="58"/>
      <c r="BKY3" s="58"/>
      <c r="BKZ3" s="58"/>
      <c r="BLA3" s="58"/>
      <c r="BLB3" s="58"/>
      <c r="BLC3" s="58"/>
      <c r="BLD3" s="58"/>
      <c r="BLE3" s="58"/>
      <c r="BLF3" s="58"/>
      <c r="BLG3" s="58"/>
      <c r="BLH3" s="58"/>
      <c r="BLI3" s="58"/>
      <c r="BLJ3" s="58"/>
      <c r="BLK3" s="58"/>
      <c r="BLL3" s="58"/>
      <c r="BLM3" s="58"/>
      <c r="BLN3" s="58"/>
      <c r="BLO3" s="58"/>
      <c r="BLP3" s="58"/>
      <c r="BLQ3" s="58"/>
      <c r="BLR3" s="58"/>
      <c r="BLS3" s="58"/>
      <c r="BLT3" s="58"/>
      <c r="BLU3" s="58"/>
      <c r="BLV3" s="58"/>
      <c r="BLW3" s="58"/>
      <c r="BLX3" s="58"/>
      <c r="BLY3" s="58"/>
      <c r="BLZ3" s="58"/>
      <c r="BMA3" s="58"/>
      <c r="BMB3" s="58"/>
      <c r="BMC3" s="58"/>
      <c r="BMD3" s="58"/>
      <c r="BME3" s="58"/>
      <c r="BMF3" s="58"/>
      <c r="BMG3" s="58"/>
      <c r="BMH3" s="58"/>
      <c r="BMI3" s="58"/>
      <c r="BMJ3" s="58"/>
      <c r="BMK3" s="58"/>
      <c r="BML3" s="58"/>
      <c r="BMM3" s="58"/>
      <c r="BMN3" s="58"/>
      <c r="BMO3" s="58"/>
      <c r="BMP3" s="58"/>
      <c r="BMQ3" s="58"/>
      <c r="BMR3" s="58"/>
      <c r="BMS3" s="58"/>
      <c r="BMT3" s="58"/>
      <c r="BMU3" s="58"/>
      <c r="BMV3" s="58"/>
      <c r="BMW3" s="58"/>
      <c r="BMX3" s="58"/>
      <c r="BMY3" s="58"/>
      <c r="BMZ3" s="58"/>
      <c r="BNA3" s="58"/>
      <c r="BNB3" s="58"/>
      <c r="BNC3" s="58"/>
      <c r="BND3" s="58"/>
      <c r="BNE3" s="58"/>
      <c r="BNF3" s="58"/>
      <c r="BNG3" s="58"/>
      <c r="BNH3" s="58"/>
      <c r="BNI3" s="58"/>
      <c r="BNJ3" s="58"/>
      <c r="BNK3" s="58"/>
      <c r="BNL3" s="58"/>
      <c r="BNM3" s="58"/>
      <c r="BNN3" s="58"/>
      <c r="BNO3" s="58"/>
      <c r="BNP3" s="58"/>
      <c r="BNQ3" s="58"/>
      <c r="BNR3" s="58"/>
      <c r="BNS3" s="58"/>
      <c r="BNT3" s="58"/>
      <c r="BNU3" s="58"/>
      <c r="BNV3" s="58"/>
      <c r="BNW3" s="58"/>
      <c r="BNX3" s="58"/>
      <c r="BNY3" s="58"/>
      <c r="BNZ3" s="58"/>
      <c r="BOA3" s="58"/>
      <c r="BOB3" s="58"/>
      <c r="BOC3" s="58"/>
      <c r="BOD3" s="58"/>
      <c r="BOE3" s="58"/>
      <c r="BOF3" s="58"/>
      <c r="BOG3" s="58"/>
      <c r="BOH3" s="58"/>
      <c r="BOI3" s="58"/>
      <c r="BOJ3" s="58"/>
      <c r="BOK3" s="58"/>
      <c r="BOL3" s="58"/>
      <c r="BOM3" s="58"/>
      <c r="BON3" s="58"/>
      <c r="BOO3" s="58"/>
      <c r="BOP3" s="58"/>
      <c r="BOQ3" s="58"/>
      <c r="BOR3" s="58"/>
      <c r="BOS3" s="58"/>
      <c r="BOT3" s="58"/>
      <c r="BOU3" s="58"/>
      <c r="BOV3" s="58"/>
      <c r="BOW3" s="58"/>
      <c r="BOX3" s="58"/>
      <c r="BOY3" s="58"/>
      <c r="BOZ3" s="58"/>
      <c r="BPA3" s="58"/>
      <c r="BPB3" s="58"/>
      <c r="BPC3" s="58"/>
      <c r="BPD3" s="58"/>
      <c r="BPE3" s="58"/>
      <c r="BPF3" s="58"/>
      <c r="BPG3" s="58"/>
      <c r="BPH3" s="58"/>
      <c r="BPI3" s="58"/>
      <c r="BPJ3" s="58"/>
      <c r="BPK3" s="58"/>
      <c r="BPL3" s="58"/>
      <c r="BPM3" s="58"/>
      <c r="BPN3" s="58"/>
      <c r="BPO3" s="58"/>
      <c r="BPP3" s="58"/>
      <c r="BPQ3" s="58"/>
      <c r="BPR3" s="58"/>
      <c r="BPS3" s="58"/>
      <c r="BPT3" s="58"/>
      <c r="BPU3" s="58"/>
      <c r="BPV3" s="58"/>
      <c r="BPW3" s="58"/>
      <c r="BPX3" s="58"/>
      <c r="BPY3" s="58"/>
      <c r="BPZ3" s="58"/>
      <c r="BQA3" s="58"/>
      <c r="BQB3" s="58"/>
      <c r="BQC3" s="58"/>
      <c r="BQD3" s="58"/>
      <c r="BQE3" s="58"/>
      <c r="BQF3" s="58"/>
      <c r="BQG3" s="58"/>
      <c r="BQH3" s="58"/>
      <c r="BQI3" s="58"/>
      <c r="BQJ3" s="58"/>
      <c r="BQK3" s="58"/>
      <c r="BQL3" s="58"/>
      <c r="BQM3" s="58"/>
      <c r="BQN3" s="58"/>
      <c r="BQO3" s="58"/>
      <c r="BQP3" s="58"/>
      <c r="BQQ3" s="58"/>
      <c r="BQR3" s="58"/>
      <c r="BQS3" s="58"/>
      <c r="BQT3" s="58"/>
      <c r="BQU3" s="58"/>
      <c r="BQV3" s="58"/>
      <c r="BQW3" s="58"/>
      <c r="BQX3" s="58"/>
      <c r="BQY3" s="58"/>
      <c r="BQZ3" s="58"/>
      <c r="BRA3" s="58"/>
      <c r="BRB3" s="58"/>
      <c r="BRC3" s="58"/>
      <c r="BRD3" s="58"/>
      <c r="BRE3" s="58"/>
      <c r="BRF3" s="58"/>
      <c r="BRG3" s="58"/>
      <c r="BRH3" s="58"/>
      <c r="BRI3" s="58"/>
      <c r="BRJ3" s="58"/>
      <c r="BRK3" s="58"/>
      <c r="BRL3" s="58"/>
      <c r="BRM3" s="58"/>
      <c r="BRN3" s="58"/>
      <c r="BRO3" s="58"/>
      <c r="BRP3" s="58"/>
      <c r="BRQ3" s="58"/>
      <c r="BRR3" s="58"/>
      <c r="BRS3" s="58"/>
      <c r="BRT3" s="58"/>
      <c r="BRU3" s="58"/>
      <c r="BRV3" s="58"/>
      <c r="BRW3" s="58"/>
      <c r="BRX3" s="58"/>
      <c r="BRY3" s="58"/>
      <c r="BRZ3" s="58"/>
      <c r="BSA3" s="58"/>
      <c r="BSB3" s="58"/>
      <c r="BSC3" s="58"/>
      <c r="BSD3" s="58"/>
      <c r="BSE3" s="58"/>
      <c r="BSF3" s="58"/>
      <c r="BSG3" s="58"/>
      <c r="BSH3" s="58"/>
      <c r="BSI3" s="58"/>
      <c r="BSJ3" s="58"/>
      <c r="BSK3" s="58"/>
      <c r="BSL3" s="58"/>
      <c r="BSM3" s="58"/>
      <c r="BSN3" s="58"/>
      <c r="BSO3" s="58"/>
      <c r="BSP3" s="58"/>
      <c r="BSQ3" s="58"/>
      <c r="BSR3" s="58"/>
      <c r="BSS3" s="58"/>
      <c r="BST3" s="58"/>
      <c r="BSU3" s="58"/>
      <c r="BSV3" s="58"/>
      <c r="BSW3" s="58"/>
      <c r="BSX3" s="58"/>
      <c r="BSY3" s="58"/>
      <c r="BSZ3" s="58"/>
      <c r="BTA3" s="58"/>
      <c r="BTB3" s="58"/>
      <c r="BTC3" s="58"/>
      <c r="BTD3" s="58"/>
      <c r="BTE3" s="58"/>
      <c r="BTF3" s="58"/>
      <c r="BTG3" s="58"/>
      <c r="BTH3" s="58"/>
      <c r="BTI3" s="58"/>
      <c r="BTJ3" s="58"/>
      <c r="BTK3" s="58"/>
      <c r="BTL3" s="58"/>
      <c r="BTM3" s="58"/>
      <c r="BTN3" s="58"/>
      <c r="BTO3" s="58"/>
      <c r="BTP3" s="58"/>
      <c r="BTQ3" s="58"/>
      <c r="BTR3" s="58"/>
      <c r="BTS3" s="58"/>
      <c r="BTT3" s="58"/>
      <c r="BTU3" s="58"/>
      <c r="BTV3" s="58"/>
      <c r="BTW3" s="58"/>
      <c r="BTX3" s="58"/>
      <c r="BTY3" s="58"/>
      <c r="BTZ3" s="58"/>
      <c r="BUA3" s="58"/>
      <c r="BUB3" s="58"/>
      <c r="BUC3" s="58"/>
      <c r="BUD3" s="58"/>
      <c r="BUE3" s="58"/>
      <c r="BUF3" s="58"/>
      <c r="BUG3" s="58"/>
      <c r="BUH3" s="58"/>
      <c r="BUI3" s="58"/>
      <c r="BUJ3" s="58"/>
      <c r="BUK3" s="58"/>
      <c r="BUL3" s="58"/>
      <c r="BUM3" s="58"/>
      <c r="BUN3" s="58"/>
      <c r="BUO3" s="58"/>
      <c r="BUP3" s="58"/>
      <c r="BUQ3" s="58"/>
      <c r="BUR3" s="58"/>
      <c r="BUS3" s="58"/>
      <c r="BUT3" s="58"/>
      <c r="BUU3" s="58"/>
      <c r="BUV3" s="58"/>
      <c r="BUW3" s="58"/>
      <c r="BUX3" s="58"/>
      <c r="BUY3" s="58"/>
      <c r="BUZ3" s="58"/>
      <c r="BVA3" s="58"/>
      <c r="BVB3" s="58"/>
      <c r="BVC3" s="58"/>
      <c r="BVD3" s="58"/>
      <c r="BVE3" s="58"/>
      <c r="BVF3" s="58"/>
      <c r="BVG3" s="58"/>
      <c r="BVH3" s="58"/>
      <c r="BVI3" s="58"/>
      <c r="BVJ3" s="58"/>
      <c r="BVK3" s="58"/>
      <c r="BVL3" s="58"/>
      <c r="BVM3" s="58"/>
      <c r="BVN3" s="58"/>
      <c r="BVO3" s="58"/>
      <c r="BVP3" s="58"/>
      <c r="BVQ3" s="58"/>
      <c r="BVR3" s="58"/>
      <c r="BVS3" s="58"/>
      <c r="BVT3" s="58"/>
      <c r="BVU3" s="58"/>
      <c r="BVV3" s="58"/>
      <c r="BVW3" s="58"/>
      <c r="BVX3" s="58"/>
      <c r="BVY3" s="58"/>
      <c r="BVZ3" s="58"/>
      <c r="BWA3" s="58"/>
      <c r="BWB3" s="58"/>
      <c r="BWC3" s="58"/>
      <c r="BWD3" s="58"/>
      <c r="BWE3" s="58"/>
      <c r="BWF3" s="58"/>
      <c r="BWG3" s="58"/>
      <c r="BWH3" s="58"/>
      <c r="BWI3" s="58"/>
      <c r="BWJ3" s="58"/>
      <c r="BWK3" s="58"/>
      <c r="BWL3" s="58"/>
      <c r="BWM3" s="58"/>
      <c r="BWN3" s="58"/>
      <c r="BWO3" s="58"/>
      <c r="BWP3" s="58"/>
      <c r="BWQ3" s="58"/>
      <c r="BWR3" s="58"/>
      <c r="BWS3" s="58"/>
      <c r="BWT3" s="58"/>
      <c r="BWU3" s="58"/>
      <c r="BWV3" s="58"/>
      <c r="BWW3" s="58"/>
      <c r="BWX3" s="58"/>
      <c r="BWY3" s="58"/>
      <c r="BWZ3" s="58"/>
      <c r="BXA3" s="58"/>
      <c r="BXB3" s="58"/>
      <c r="BXC3" s="58"/>
      <c r="BXD3" s="58"/>
      <c r="BXE3" s="58"/>
      <c r="BXF3" s="58"/>
      <c r="BXG3" s="58"/>
      <c r="BXH3" s="58"/>
      <c r="BXI3" s="58"/>
      <c r="BXJ3" s="58"/>
      <c r="BXK3" s="58"/>
      <c r="BXL3" s="58"/>
      <c r="BXM3" s="58"/>
      <c r="BXN3" s="58"/>
      <c r="BXO3" s="58"/>
      <c r="BXP3" s="58"/>
      <c r="BXQ3" s="58"/>
      <c r="BXR3" s="58"/>
      <c r="BXS3" s="58"/>
      <c r="BXT3" s="58"/>
      <c r="BXU3" s="58"/>
      <c r="BXV3" s="58"/>
      <c r="BXW3" s="58"/>
      <c r="BXX3" s="58"/>
      <c r="BXY3" s="58"/>
      <c r="BXZ3" s="58"/>
      <c r="BYA3" s="58"/>
      <c r="BYB3" s="58"/>
      <c r="BYC3" s="58"/>
      <c r="BYD3" s="58"/>
      <c r="BYE3" s="58"/>
      <c r="BYF3" s="58"/>
      <c r="BYG3" s="58"/>
      <c r="BYH3" s="58"/>
      <c r="BYI3" s="58"/>
      <c r="BYJ3" s="58"/>
      <c r="BYK3" s="58"/>
      <c r="BYL3" s="58"/>
      <c r="BYM3" s="58"/>
      <c r="BYN3" s="58"/>
      <c r="BYO3" s="58"/>
      <c r="BYP3" s="58"/>
      <c r="BYQ3" s="58"/>
      <c r="BYR3" s="58"/>
      <c r="BYS3" s="58"/>
      <c r="BYT3" s="58"/>
      <c r="BYU3" s="58"/>
      <c r="BYV3" s="58"/>
      <c r="BYW3" s="58"/>
      <c r="BYX3" s="58"/>
      <c r="BYY3" s="58"/>
      <c r="BYZ3" s="58"/>
      <c r="BZA3" s="58"/>
      <c r="BZB3" s="58"/>
      <c r="BZC3" s="58"/>
      <c r="BZD3" s="58"/>
      <c r="BZE3" s="58"/>
      <c r="BZF3" s="58"/>
      <c r="BZG3" s="58"/>
      <c r="BZH3" s="58"/>
      <c r="BZI3" s="58"/>
      <c r="BZJ3" s="58"/>
      <c r="BZK3" s="58"/>
      <c r="BZL3" s="58"/>
      <c r="BZM3" s="58"/>
      <c r="BZN3" s="58"/>
      <c r="BZO3" s="58"/>
      <c r="BZP3" s="58"/>
      <c r="BZQ3" s="58"/>
      <c r="BZR3" s="58"/>
      <c r="BZS3" s="58"/>
      <c r="BZT3" s="58"/>
      <c r="BZU3" s="58"/>
      <c r="BZV3" s="58"/>
      <c r="BZW3" s="58"/>
      <c r="BZX3" s="58"/>
      <c r="BZY3" s="58"/>
      <c r="BZZ3" s="58"/>
      <c r="CAA3" s="58"/>
      <c r="CAB3" s="58"/>
      <c r="CAC3" s="58"/>
      <c r="CAD3" s="58"/>
      <c r="CAE3" s="58"/>
      <c r="CAF3" s="58"/>
      <c r="CAG3" s="58"/>
      <c r="CAH3" s="58"/>
      <c r="CAI3" s="58"/>
      <c r="CAJ3" s="58"/>
      <c r="CAK3" s="58"/>
      <c r="CAL3" s="58"/>
      <c r="CAM3" s="58"/>
      <c r="CAN3" s="58"/>
      <c r="CAO3" s="58"/>
      <c r="CAP3" s="58"/>
      <c r="CAQ3" s="58"/>
      <c r="CAR3" s="58"/>
      <c r="CAS3" s="58"/>
      <c r="CAT3" s="58"/>
      <c r="CAU3" s="58"/>
      <c r="CAV3" s="58"/>
      <c r="CAW3" s="58"/>
      <c r="CAX3" s="58"/>
      <c r="CAY3" s="58"/>
      <c r="CAZ3" s="58"/>
      <c r="CBA3" s="58"/>
      <c r="CBB3" s="58"/>
      <c r="CBC3" s="58"/>
      <c r="CBD3" s="58"/>
      <c r="CBE3" s="58"/>
      <c r="CBF3" s="58"/>
      <c r="CBG3" s="58"/>
      <c r="CBH3" s="58"/>
      <c r="CBI3" s="58"/>
      <c r="CBJ3" s="58"/>
      <c r="CBK3" s="58"/>
      <c r="CBL3" s="58"/>
      <c r="CBM3" s="58"/>
      <c r="CBN3" s="58"/>
      <c r="CBO3" s="58"/>
      <c r="CBP3" s="58"/>
      <c r="CBQ3" s="58"/>
      <c r="CBR3" s="58"/>
      <c r="CBS3" s="58"/>
      <c r="CBT3" s="58"/>
      <c r="CBU3" s="58"/>
      <c r="CBV3" s="58"/>
      <c r="CBW3" s="58"/>
      <c r="CBX3" s="58"/>
      <c r="CBY3" s="58"/>
      <c r="CBZ3" s="58"/>
      <c r="CCA3" s="58"/>
      <c r="CCB3" s="58"/>
      <c r="CCC3" s="58"/>
      <c r="CCD3" s="58"/>
      <c r="CCE3" s="58"/>
      <c r="CCF3" s="58"/>
      <c r="CCG3" s="58"/>
      <c r="CCH3" s="58"/>
      <c r="CCI3" s="58"/>
      <c r="CCJ3" s="58"/>
      <c r="CCK3" s="58"/>
      <c r="CCL3" s="58"/>
      <c r="CCM3" s="58"/>
      <c r="CCN3" s="58"/>
      <c r="CCO3" s="58"/>
      <c r="CCP3" s="58"/>
      <c r="CCQ3" s="58"/>
      <c r="CCR3" s="58"/>
      <c r="CCS3" s="58"/>
      <c r="CCT3" s="58"/>
      <c r="CCU3" s="58"/>
      <c r="CCV3" s="58"/>
      <c r="CCW3" s="58"/>
      <c r="CCX3" s="58"/>
      <c r="CCY3" s="58"/>
      <c r="CCZ3" s="58"/>
      <c r="CDA3" s="58"/>
      <c r="CDB3" s="58"/>
      <c r="CDC3" s="58"/>
      <c r="CDD3" s="58"/>
      <c r="CDE3" s="58"/>
      <c r="CDF3" s="58"/>
      <c r="CDG3" s="58"/>
      <c r="CDH3" s="58"/>
      <c r="CDI3" s="58"/>
      <c r="CDJ3" s="58"/>
      <c r="CDK3" s="58"/>
      <c r="CDL3" s="58"/>
      <c r="CDM3" s="58"/>
      <c r="CDN3" s="58"/>
      <c r="CDO3" s="58"/>
      <c r="CDP3" s="58"/>
      <c r="CDQ3" s="58"/>
      <c r="CDR3" s="58"/>
      <c r="CDS3" s="58"/>
      <c r="CDT3" s="58"/>
      <c r="CDU3" s="58"/>
      <c r="CDV3" s="58"/>
      <c r="CDW3" s="58"/>
      <c r="CDX3" s="58"/>
      <c r="CDY3" s="58"/>
      <c r="CDZ3" s="58"/>
      <c r="CEA3" s="58"/>
      <c r="CEB3" s="58"/>
      <c r="CEC3" s="58"/>
      <c r="CED3" s="58"/>
      <c r="CEE3" s="58"/>
      <c r="CEF3" s="58"/>
      <c r="CEG3" s="58"/>
      <c r="CEH3" s="58"/>
      <c r="CEI3" s="58"/>
      <c r="CEJ3" s="58"/>
      <c r="CEK3" s="58"/>
      <c r="CEL3" s="58"/>
      <c r="CEM3" s="58"/>
      <c r="CEN3" s="58"/>
      <c r="CEO3" s="58"/>
      <c r="CEP3" s="58"/>
      <c r="CEQ3" s="58"/>
      <c r="CER3" s="58"/>
      <c r="CES3" s="58"/>
      <c r="CET3" s="58"/>
      <c r="CEU3" s="58"/>
      <c r="CEV3" s="58"/>
      <c r="CEW3" s="58"/>
      <c r="CEX3" s="58"/>
      <c r="CEY3" s="58"/>
      <c r="CEZ3" s="58"/>
      <c r="CFA3" s="58"/>
      <c r="CFB3" s="58"/>
      <c r="CFC3" s="58"/>
      <c r="CFD3" s="58"/>
      <c r="CFE3" s="58"/>
      <c r="CFF3" s="58"/>
      <c r="CFG3" s="58"/>
      <c r="CFH3" s="58"/>
      <c r="CFI3" s="58"/>
      <c r="CFJ3" s="58"/>
      <c r="CFK3" s="58"/>
      <c r="CFL3" s="58"/>
      <c r="CFM3" s="58"/>
      <c r="CFN3" s="58"/>
      <c r="CFO3" s="58"/>
      <c r="CFP3" s="58"/>
      <c r="CFQ3" s="58"/>
      <c r="CFR3" s="58"/>
      <c r="CFS3" s="58"/>
      <c r="CFT3" s="58"/>
      <c r="CFU3" s="58"/>
      <c r="CFV3" s="58"/>
      <c r="CFW3" s="58"/>
      <c r="CFX3" s="58"/>
      <c r="CFY3" s="58"/>
      <c r="CFZ3" s="58"/>
      <c r="CGA3" s="58"/>
      <c r="CGB3" s="58"/>
      <c r="CGC3" s="58"/>
      <c r="CGD3" s="58"/>
      <c r="CGE3" s="58"/>
      <c r="CGF3" s="58"/>
      <c r="CGG3" s="58"/>
      <c r="CGH3" s="58"/>
      <c r="CGI3" s="58"/>
      <c r="CGJ3" s="58"/>
      <c r="CGK3" s="58"/>
      <c r="CGL3" s="58"/>
      <c r="CGM3" s="58"/>
      <c r="CGN3" s="58"/>
      <c r="CGO3" s="58"/>
      <c r="CGP3" s="58"/>
      <c r="CGQ3" s="58"/>
      <c r="CGR3" s="58"/>
      <c r="CGS3" s="58"/>
      <c r="CGT3" s="58"/>
      <c r="CGU3" s="58"/>
      <c r="CGV3" s="58"/>
      <c r="CGW3" s="58"/>
      <c r="CGX3" s="58"/>
      <c r="CGY3" s="58"/>
      <c r="CGZ3" s="58"/>
      <c r="CHA3" s="58"/>
      <c r="CHB3" s="58"/>
      <c r="CHC3" s="58"/>
      <c r="CHD3" s="58"/>
      <c r="CHE3" s="58"/>
      <c r="CHF3" s="58"/>
      <c r="CHG3" s="58"/>
      <c r="CHH3" s="58"/>
      <c r="CHI3" s="58"/>
      <c r="CHJ3" s="58"/>
      <c r="CHK3" s="58"/>
      <c r="CHL3" s="58"/>
      <c r="CHM3" s="58"/>
      <c r="CHN3" s="58"/>
      <c r="CHO3" s="58"/>
      <c r="CHP3" s="58"/>
      <c r="CHQ3" s="58"/>
      <c r="CHR3" s="58"/>
      <c r="CHS3" s="58"/>
      <c r="CHT3" s="58"/>
      <c r="CHU3" s="58"/>
      <c r="CHV3" s="58"/>
      <c r="CHW3" s="58"/>
      <c r="CHX3" s="58"/>
      <c r="CHY3" s="58"/>
      <c r="CHZ3" s="58"/>
      <c r="CIA3" s="58"/>
      <c r="CIB3" s="58"/>
      <c r="CIC3" s="58"/>
      <c r="CID3" s="58"/>
      <c r="CIE3" s="58"/>
      <c r="CIF3" s="58"/>
      <c r="CIG3" s="58"/>
      <c r="CIH3" s="58"/>
      <c r="CII3" s="58"/>
      <c r="CIJ3" s="58"/>
      <c r="CIK3" s="58"/>
      <c r="CIL3" s="58"/>
      <c r="CIM3" s="58"/>
      <c r="CIN3" s="58"/>
      <c r="CIO3" s="58"/>
      <c r="CIP3" s="58"/>
      <c r="CIQ3" s="58"/>
      <c r="CIR3" s="58"/>
      <c r="CIS3" s="58"/>
      <c r="CIT3" s="58"/>
      <c r="CIU3" s="58"/>
      <c r="CIV3" s="58"/>
      <c r="CIW3" s="58"/>
      <c r="CIX3" s="58"/>
      <c r="CIY3" s="58"/>
      <c r="CIZ3" s="58"/>
      <c r="CJA3" s="58"/>
      <c r="CJB3" s="58"/>
      <c r="CJC3" s="58"/>
      <c r="CJD3" s="58"/>
      <c r="CJE3" s="58"/>
      <c r="CJF3" s="58"/>
      <c r="CJG3" s="58"/>
      <c r="CJH3" s="58"/>
      <c r="CJI3" s="58"/>
      <c r="CJJ3" s="58"/>
      <c r="CJK3" s="58"/>
      <c r="CJL3" s="58"/>
      <c r="CJM3" s="58"/>
      <c r="CJN3" s="58"/>
      <c r="CJO3" s="58"/>
      <c r="CJP3" s="58"/>
      <c r="CJQ3" s="58"/>
      <c r="CJR3" s="58"/>
      <c r="CJS3" s="58"/>
      <c r="CJT3" s="58"/>
      <c r="CJU3" s="58"/>
      <c r="CJV3" s="58"/>
      <c r="CJW3" s="58"/>
      <c r="CJX3" s="58"/>
      <c r="CJY3" s="58"/>
      <c r="CJZ3" s="58"/>
      <c r="CKA3" s="58"/>
      <c r="CKB3" s="58"/>
      <c r="CKC3" s="58"/>
      <c r="CKD3" s="58"/>
      <c r="CKE3" s="58"/>
      <c r="CKF3" s="58"/>
      <c r="CKG3" s="58"/>
      <c r="CKH3" s="58"/>
      <c r="CKI3" s="58"/>
      <c r="CKJ3" s="58"/>
      <c r="CKK3" s="58"/>
      <c r="CKL3" s="58"/>
      <c r="CKM3" s="58"/>
      <c r="CKN3" s="58"/>
      <c r="CKO3" s="58"/>
      <c r="CKP3" s="58"/>
      <c r="CKQ3" s="58"/>
      <c r="CKR3" s="58"/>
      <c r="CKS3" s="58"/>
      <c r="CKT3" s="58"/>
      <c r="CKU3" s="58"/>
      <c r="CKV3" s="58"/>
      <c r="CKW3" s="58"/>
      <c r="CKX3" s="58"/>
      <c r="CKY3" s="58"/>
      <c r="CKZ3" s="58"/>
      <c r="CLA3" s="58"/>
      <c r="CLB3" s="58"/>
      <c r="CLC3" s="58"/>
      <c r="CLD3" s="58"/>
      <c r="CLE3" s="58"/>
      <c r="CLF3" s="58"/>
      <c r="CLG3" s="58"/>
      <c r="CLH3" s="58"/>
      <c r="CLI3" s="58"/>
      <c r="CLJ3" s="58"/>
      <c r="CLK3" s="58"/>
      <c r="CLL3" s="58"/>
      <c r="CLM3" s="58"/>
      <c r="CLN3" s="58"/>
      <c r="CLO3" s="58"/>
      <c r="CLP3" s="58"/>
      <c r="CLQ3" s="58"/>
      <c r="CLR3" s="58"/>
      <c r="CLS3" s="58"/>
      <c r="CLT3" s="58"/>
      <c r="CLU3" s="58"/>
      <c r="CLV3" s="58"/>
      <c r="CLW3" s="58"/>
      <c r="CLX3" s="58"/>
      <c r="CLY3" s="58"/>
      <c r="CLZ3" s="58"/>
      <c r="CMA3" s="58"/>
      <c r="CMB3" s="58"/>
      <c r="CMC3" s="58"/>
      <c r="CMD3" s="58"/>
      <c r="CME3" s="58"/>
      <c r="CMF3" s="58"/>
      <c r="CMG3" s="58"/>
      <c r="CMH3" s="58"/>
      <c r="CMI3" s="58"/>
      <c r="CMJ3" s="58"/>
      <c r="CMK3" s="58"/>
      <c r="CML3" s="58"/>
      <c r="CMM3" s="58"/>
      <c r="CMN3" s="58"/>
      <c r="CMO3" s="58"/>
      <c r="CMP3" s="58"/>
      <c r="CMQ3" s="58"/>
      <c r="CMR3" s="58"/>
      <c r="CMS3" s="58"/>
      <c r="CMT3" s="58"/>
      <c r="CMU3" s="58"/>
      <c r="CMV3" s="58"/>
      <c r="CMW3" s="58"/>
      <c r="CMX3" s="58"/>
      <c r="CMY3" s="58"/>
      <c r="CMZ3" s="58"/>
      <c r="CNA3" s="58"/>
      <c r="CNB3" s="58"/>
      <c r="CNC3" s="58"/>
      <c r="CND3" s="58"/>
      <c r="CNE3" s="58"/>
      <c r="CNF3" s="58"/>
      <c r="CNG3" s="58"/>
      <c r="CNH3" s="58"/>
      <c r="CNI3" s="58"/>
      <c r="CNJ3" s="58"/>
      <c r="CNK3" s="58"/>
      <c r="CNL3" s="58"/>
      <c r="CNM3" s="58"/>
      <c r="CNN3" s="58"/>
      <c r="CNO3" s="58"/>
      <c r="CNP3" s="58"/>
      <c r="CNQ3" s="58"/>
      <c r="CNR3" s="58"/>
      <c r="CNS3" s="58"/>
      <c r="CNT3" s="58"/>
      <c r="CNU3" s="58"/>
      <c r="CNV3" s="58"/>
      <c r="CNW3" s="58"/>
      <c r="CNX3" s="58"/>
      <c r="CNY3" s="58"/>
      <c r="CNZ3" s="58"/>
      <c r="COA3" s="58"/>
      <c r="COB3" s="58"/>
      <c r="COC3" s="58"/>
      <c r="COD3" s="58"/>
      <c r="COE3" s="58"/>
      <c r="COF3" s="58"/>
      <c r="COG3" s="58"/>
      <c r="COH3" s="58"/>
      <c r="COI3" s="58"/>
      <c r="COJ3" s="58"/>
      <c r="COK3" s="58"/>
      <c r="COL3" s="58"/>
      <c r="COM3" s="58"/>
      <c r="CON3" s="58"/>
      <c r="COO3" s="58"/>
      <c r="COP3" s="58"/>
      <c r="COQ3" s="58"/>
      <c r="COR3" s="58"/>
      <c r="COS3" s="58"/>
      <c r="COT3" s="58"/>
      <c r="COU3" s="58"/>
      <c r="COV3" s="58"/>
      <c r="COW3" s="58"/>
      <c r="COX3" s="58"/>
      <c r="COY3" s="58"/>
      <c r="COZ3" s="58"/>
      <c r="CPA3" s="58"/>
      <c r="CPB3" s="58"/>
      <c r="CPC3" s="58"/>
      <c r="CPD3" s="58"/>
      <c r="CPE3" s="58"/>
      <c r="CPF3" s="58"/>
      <c r="CPG3" s="58"/>
      <c r="CPH3" s="58"/>
      <c r="CPI3" s="58"/>
      <c r="CPJ3" s="58"/>
      <c r="CPK3" s="58"/>
      <c r="CPL3" s="58"/>
      <c r="CPM3" s="58"/>
      <c r="CPN3" s="58"/>
      <c r="CPO3" s="58"/>
      <c r="CPP3" s="58"/>
      <c r="CPQ3" s="58"/>
      <c r="CPR3" s="58"/>
      <c r="CPS3" s="58"/>
      <c r="CPT3" s="58"/>
      <c r="CPU3" s="58"/>
      <c r="CPV3" s="58"/>
      <c r="CPW3" s="58"/>
      <c r="CPX3" s="58"/>
      <c r="CPY3" s="58"/>
      <c r="CPZ3" s="58"/>
      <c r="CQA3" s="58"/>
      <c r="CQB3" s="58"/>
      <c r="CQC3" s="58"/>
      <c r="CQD3" s="58"/>
      <c r="CQE3" s="58"/>
      <c r="CQF3" s="58"/>
      <c r="CQG3" s="58"/>
      <c r="CQH3" s="58"/>
      <c r="CQI3" s="58"/>
      <c r="CQJ3" s="58"/>
      <c r="CQK3" s="58"/>
      <c r="CQL3" s="58"/>
      <c r="CQM3" s="58"/>
      <c r="CQN3" s="58"/>
      <c r="CQO3" s="58"/>
      <c r="CQP3" s="58"/>
      <c r="CQQ3" s="58"/>
      <c r="CQR3" s="58"/>
      <c r="CQS3" s="58"/>
      <c r="CQT3" s="58"/>
      <c r="CQU3" s="58"/>
      <c r="CQV3" s="58"/>
      <c r="CQW3" s="58"/>
      <c r="CQX3" s="58"/>
      <c r="CQY3" s="58"/>
      <c r="CQZ3" s="58"/>
      <c r="CRA3" s="58"/>
      <c r="CRB3" s="58"/>
      <c r="CRC3" s="58"/>
      <c r="CRD3" s="58"/>
      <c r="CRE3" s="58"/>
      <c r="CRF3" s="58"/>
      <c r="CRG3" s="58"/>
      <c r="CRH3" s="58"/>
      <c r="CRI3" s="58"/>
      <c r="CRJ3" s="58"/>
      <c r="CRK3" s="58"/>
      <c r="CRL3" s="58"/>
      <c r="CRM3" s="58"/>
      <c r="CRN3" s="58"/>
      <c r="CRO3" s="58"/>
      <c r="CRP3" s="58"/>
      <c r="CRQ3" s="58"/>
      <c r="CRR3" s="58"/>
      <c r="CRS3" s="58"/>
      <c r="CRT3" s="58"/>
      <c r="CRU3" s="58"/>
      <c r="CRV3" s="58"/>
      <c r="CRW3" s="58"/>
      <c r="CRX3" s="58"/>
      <c r="CRY3" s="58"/>
      <c r="CRZ3" s="58"/>
      <c r="CSA3" s="58"/>
      <c r="CSB3" s="58"/>
      <c r="CSC3" s="58"/>
      <c r="CSD3" s="58"/>
      <c r="CSE3" s="58"/>
      <c r="CSF3" s="58"/>
      <c r="CSG3" s="58"/>
      <c r="CSH3" s="58"/>
      <c r="CSI3" s="58"/>
      <c r="CSJ3" s="58"/>
      <c r="CSK3" s="58"/>
      <c r="CSL3" s="58"/>
      <c r="CSM3" s="58"/>
      <c r="CSN3" s="58"/>
      <c r="CSO3" s="58"/>
      <c r="CSP3" s="58"/>
      <c r="CSQ3" s="58"/>
      <c r="CSR3" s="58"/>
      <c r="CSS3" s="58"/>
      <c r="CST3" s="58"/>
      <c r="CSU3" s="58"/>
      <c r="CSV3" s="58"/>
      <c r="CSW3" s="58"/>
      <c r="CSX3" s="58"/>
      <c r="CSY3" s="58"/>
      <c r="CSZ3" s="58"/>
      <c r="CTA3" s="58"/>
      <c r="CTB3" s="58"/>
      <c r="CTC3" s="58"/>
      <c r="CTD3" s="58"/>
      <c r="CTE3" s="58"/>
      <c r="CTF3" s="58"/>
      <c r="CTG3" s="58"/>
      <c r="CTH3" s="58"/>
      <c r="CTI3" s="58"/>
      <c r="CTJ3" s="58"/>
      <c r="CTK3" s="58"/>
      <c r="CTL3" s="58"/>
      <c r="CTM3" s="58"/>
      <c r="CTN3" s="58"/>
      <c r="CTO3" s="58"/>
      <c r="CTP3" s="58"/>
      <c r="CTQ3" s="58"/>
      <c r="CTR3" s="58"/>
      <c r="CTS3" s="58"/>
      <c r="CTT3" s="58"/>
      <c r="CTU3" s="58"/>
      <c r="CTV3" s="58"/>
      <c r="CTW3" s="58"/>
      <c r="CTX3" s="58"/>
      <c r="CTY3" s="58"/>
      <c r="CTZ3" s="58"/>
      <c r="CUA3" s="58"/>
      <c r="CUB3" s="58"/>
      <c r="CUC3" s="58"/>
      <c r="CUD3" s="58"/>
      <c r="CUE3" s="58"/>
      <c r="CUF3" s="58"/>
      <c r="CUG3" s="58"/>
      <c r="CUH3" s="58"/>
      <c r="CUI3" s="58"/>
      <c r="CUJ3" s="58"/>
      <c r="CUK3" s="58"/>
      <c r="CUL3" s="58"/>
      <c r="CUM3" s="58"/>
      <c r="CUN3" s="58"/>
      <c r="CUO3" s="58"/>
      <c r="CUP3" s="58"/>
      <c r="CUQ3" s="58"/>
      <c r="CUR3" s="58"/>
      <c r="CUS3" s="58"/>
      <c r="CUT3" s="58"/>
      <c r="CUU3" s="58"/>
      <c r="CUV3" s="58"/>
      <c r="CUW3" s="58"/>
      <c r="CUX3" s="58"/>
      <c r="CUY3" s="58"/>
      <c r="CUZ3" s="58"/>
      <c r="CVA3" s="58"/>
      <c r="CVB3" s="58"/>
      <c r="CVC3" s="58"/>
      <c r="CVD3" s="58"/>
      <c r="CVE3" s="58"/>
      <c r="CVF3" s="58"/>
      <c r="CVG3" s="58"/>
      <c r="CVH3" s="58"/>
      <c r="CVI3" s="58"/>
      <c r="CVJ3" s="58"/>
      <c r="CVK3" s="58"/>
      <c r="CVL3" s="58"/>
      <c r="CVM3" s="58"/>
      <c r="CVN3" s="58"/>
      <c r="CVO3" s="58"/>
      <c r="CVP3" s="58"/>
      <c r="CVQ3" s="58"/>
      <c r="CVR3" s="58"/>
      <c r="CVS3" s="58"/>
      <c r="CVT3" s="58"/>
      <c r="CVU3" s="58"/>
      <c r="CVV3" s="58"/>
      <c r="CVW3" s="58"/>
      <c r="CVX3" s="58"/>
      <c r="CVY3" s="58"/>
      <c r="CVZ3" s="58"/>
      <c r="CWA3" s="58"/>
      <c r="CWB3" s="58"/>
      <c r="CWC3" s="58"/>
      <c r="CWD3" s="58"/>
      <c r="CWE3" s="58"/>
      <c r="CWF3" s="58"/>
      <c r="CWG3" s="58"/>
      <c r="CWH3" s="58"/>
      <c r="CWI3" s="58"/>
      <c r="CWJ3" s="58"/>
      <c r="CWK3" s="58"/>
      <c r="CWL3" s="58"/>
      <c r="CWM3" s="58"/>
      <c r="CWN3" s="58"/>
      <c r="CWO3" s="58"/>
      <c r="CWP3" s="58"/>
      <c r="CWQ3" s="58"/>
      <c r="CWR3" s="58"/>
      <c r="CWS3" s="58"/>
      <c r="CWT3" s="58"/>
      <c r="CWU3" s="58"/>
      <c r="CWV3" s="58"/>
      <c r="CWW3" s="58"/>
      <c r="CWX3" s="58"/>
      <c r="CWY3" s="58"/>
      <c r="CWZ3" s="58"/>
      <c r="CXA3" s="58"/>
      <c r="CXB3" s="58"/>
      <c r="CXC3" s="58"/>
      <c r="CXD3" s="58"/>
      <c r="CXE3" s="58"/>
      <c r="CXF3" s="58"/>
      <c r="CXG3" s="58"/>
      <c r="CXH3" s="58"/>
      <c r="CXI3" s="58"/>
      <c r="CXJ3" s="58"/>
      <c r="CXK3" s="58"/>
      <c r="CXL3" s="58"/>
      <c r="CXM3" s="58"/>
      <c r="CXN3" s="58"/>
      <c r="CXO3" s="58"/>
      <c r="CXP3" s="58"/>
      <c r="CXQ3" s="58"/>
      <c r="CXR3" s="58"/>
      <c r="CXS3" s="58"/>
      <c r="CXT3" s="58"/>
      <c r="CXU3" s="58"/>
      <c r="CXV3" s="58"/>
      <c r="CXW3" s="58"/>
      <c r="CXX3" s="58"/>
      <c r="CXY3" s="58"/>
      <c r="CXZ3" s="58"/>
      <c r="CYA3" s="58"/>
      <c r="CYB3" s="58"/>
      <c r="CYC3" s="58"/>
      <c r="CYD3" s="58"/>
      <c r="CYE3" s="58"/>
      <c r="CYF3" s="58"/>
      <c r="CYG3" s="58"/>
      <c r="CYH3" s="58"/>
      <c r="CYI3" s="58"/>
      <c r="CYJ3" s="58"/>
      <c r="CYK3" s="58"/>
      <c r="CYL3" s="58"/>
      <c r="CYM3" s="58"/>
      <c r="CYN3" s="58"/>
      <c r="CYO3" s="58"/>
      <c r="CYP3" s="58"/>
      <c r="CYQ3" s="58"/>
      <c r="CYR3" s="58"/>
      <c r="CYS3" s="58"/>
      <c r="CYT3" s="58"/>
      <c r="CYU3" s="58"/>
      <c r="CYV3" s="58"/>
      <c r="CYW3" s="58"/>
      <c r="CYX3" s="58"/>
      <c r="CYY3" s="58"/>
      <c r="CYZ3" s="58"/>
      <c r="CZA3" s="58"/>
      <c r="CZB3" s="58"/>
      <c r="CZC3" s="58"/>
      <c r="CZD3" s="58"/>
      <c r="CZE3" s="58"/>
      <c r="CZF3" s="58"/>
      <c r="CZG3" s="58"/>
      <c r="CZH3" s="58"/>
      <c r="CZI3" s="58"/>
      <c r="CZJ3" s="58"/>
      <c r="CZK3" s="58"/>
      <c r="CZL3" s="58"/>
      <c r="CZM3" s="58"/>
      <c r="CZN3" s="58"/>
      <c r="CZO3" s="58"/>
      <c r="CZP3" s="58"/>
      <c r="CZQ3" s="58"/>
      <c r="CZR3" s="58"/>
      <c r="CZS3" s="58"/>
      <c r="CZT3" s="58"/>
      <c r="CZU3" s="58"/>
      <c r="CZV3" s="58"/>
      <c r="CZW3" s="58"/>
      <c r="CZX3" s="58"/>
      <c r="CZY3" s="58"/>
      <c r="CZZ3" s="58"/>
      <c r="DAA3" s="58"/>
      <c r="DAB3" s="58"/>
      <c r="DAC3" s="58"/>
      <c r="DAD3" s="58"/>
      <c r="DAE3" s="58"/>
      <c r="DAF3" s="58"/>
      <c r="DAG3" s="58"/>
      <c r="DAH3" s="58"/>
      <c r="DAI3" s="58"/>
      <c r="DAJ3" s="58"/>
      <c r="DAK3" s="58"/>
      <c r="DAL3" s="58"/>
      <c r="DAM3" s="58"/>
      <c r="DAN3" s="58"/>
      <c r="DAO3" s="58"/>
      <c r="DAP3" s="58"/>
      <c r="DAQ3" s="58"/>
      <c r="DAR3" s="58"/>
      <c r="DAS3" s="58"/>
      <c r="DAT3" s="58"/>
      <c r="DAU3" s="58"/>
      <c r="DAV3" s="58"/>
      <c r="DAW3" s="58"/>
      <c r="DAX3" s="58"/>
      <c r="DAY3" s="58"/>
      <c r="DAZ3" s="58"/>
      <c r="DBA3" s="58"/>
      <c r="DBB3" s="58"/>
      <c r="DBC3" s="58"/>
      <c r="DBD3" s="58"/>
      <c r="DBE3" s="58"/>
      <c r="DBF3" s="58"/>
      <c r="DBG3" s="58"/>
      <c r="DBH3" s="58"/>
      <c r="DBI3" s="58"/>
      <c r="DBJ3" s="58"/>
      <c r="DBK3" s="58"/>
      <c r="DBL3" s="58"/>
      <c r="DBM3" s="58"/>
      <c r="DBN3" s="58"/>
      <c r="DBO3" s="58"/>
      <c r="DBP3" s="58"/>
      <c r="DBQ3" s="58"/>
      <c r="DBR3" s="58"/>
      <c r="DBS3" s="58"/>
      <c r="DBT3" s="58"/>
      <c r="DBU3" s="58"/>
      <c r="DBV3" s="58"/>
      <c r="DBW3" s="58"/>
      <c r="DBX3" s="58"/>
      <c r="DBY3" s="58"/>
      <c r="DBZ3" s="58"/>
      <c r="DCA3" s="58"/>
      <c r="DCB3" s="58"/>
      <c r="DCC3" s="58"/>
      <c r="DCD3" s="58"/>
      <c r="DCE3" s="58"/>
      <c r="DCF3" s="58"/>
      <c r="DCG3" s="58"/>
      <c r="DCH3" s="58"/>
      <c r="DCI3" s="58"/>
      <c r="DCJ3" s="58"/>
      <c r="DCK3" s="58"/>
      <c r="DCL3" s="58"/>
      <c r="DCM3" s="58"/>
      <c r="DCN3" s="58"/>
      <c r="DCO3" s="58"/>
      <c r="DCP3" s="58"/>
      <c r="DCQ3" s="58"/>
      <c r="DCR3" s="58"/>
      <c r="DCS3" s="58"/>
      <c r="DCT3" s="58"/>
      <c r="DCU3" s="58"/>
      <c r="DCV3" s="58"/>
      <c r="DCW3" s="58"/>
      <c r="DCX3" s="58"/>
      <c r="DCY3" s="58"/>
      <c r="DCZ3" s="58"/>
      <c r="DDA3" s="58"/>
      <c r="DDB3" s="58"/>
      <c r="DDC3" s="58"/>
      <c r="DDD3" s="58"/>
      <c r="DDE3" s="58"/>
      <c r="DDF3" s="58"/>
      <c r="DDG3" s="58"/>
      <c r="DDH3" s="58"/>
      <c r="DDI3" s="58"/>
      <c r="DDJ3" s="58"/>
      <c r="DDK3" s="58"/>
      <c r="DDL3" s="58"/>
      <c r="DDM3" s="58"/>
      <c r="DDN3" s="58"/>
      <c r="DDO3" s="58"/>
      <c r="DDP3" s="58"/>
      <c r="DDQ3" s="58"/>
      <c r="DDR3" s="58"/>
      <c r="DDS3" s="58"/>
      <c r="DDT3" s="58"/>
      <c r="DDU3" s="58"/>
      <c r="DDV3" s="58"/>
      <c r="DDW3" s="58"/>
      <c r="DDX3" s="58"/>
      <c r="DDY3" s="58"/>
      <c r="DDZ3" s="58"/>
      <c r="DEA3" s="58"/>
      <c r="DEB3" s="58"/>
      <c r="DEC3" s="58"/>
      <c r="DED3" s="58"/>
      <c r="DEE3" s="58"/>
      <c r="DEF3" s="58"/>
      <c r="DEG3" s="58"/>
      <c r="DEH3" s="58"/>
      <c r="DEI3" s="58"/>
      <c r="DEJ3" s="58"/>
      <c r="DEK3" s="58"/>
      <c r="DEL3" s="58"/>
      <c r="DEM3" s="58"/>
      <c r="DEN3" s="58"/>
      <c r="DEO3" s="58"/>
      <c r="DEP3" s="58"/>
      <c r="DEQ3" s="58"/>
      <c r="DER3" s="58"/>
      <c r="DES3" s="58"/>
      <c r="DET3" s="58"/>
      <c r="DEU3" s="58"/>
      <c r="DEV3" s="58"/>
      <c r="DEW3" s="58"/>
      <c r="DEX3" s="58"/>
      <c r="DEY3" s="58"/>
      <c r="DEZ3" s="58"/>
      <c r="DFA3" s="58"/>
      <c r="DFB3" s="58"/>
      <c r="DFC3" s="58"/>
      <c r="DFD3" s="58"/>
      <c r="DFE3" s="58"/>
      <c r="DFF3" s="58"/>
      <c r="DFG3" s="58"/>
      <c r="DFH3" s="58"/>
      <c r="DFI3" s="58"/>
      <c r="DFJ3" s="58"/>
      <c r="DFK3" s="58"/>
      <c r="DFL3" s="58"/>
      <c r="DFM3" s="58"/>
      <c r="DFN3" s="58"/>
      <c r="DFO3" s="58"/>
      <c r="DFP3" s="58"/>
      <c r="DFQ3" s="58"/>
      <c r="DFR3" s="58"/>
      <c r="DFS3" s="58"/>
      <c r="DFT3" s="58"/>
      <c r="DFU3" s="58"/>
      <c r="DFV3" s="58"/>
      <c r="DFW3" s="58"/>
      <c r="DFX3" s="58"/>
      <c r="DFY3" s="58"/>
      <c r="DFZ3" s="58"/>
      <c r="DGA3" s="58"/>
      <c r="DGB3" s="58"/>
      <c r="DGC3" s="58"/>
      <c r="DGD3" s="58"/>
      <c r="DGE3" s="58"/>
      <c r="DGF3" s="58"/>
      <c r="DGG3" s="58"/>
      <c r="DGH3" s="58"/>
      <c r="DGI3" s="58"/>
      <c r="DGJ3" s="58"/>
      <c r="DGK3" s="58"/>
      <c r="DGL3" s="58"/>
      <c r="DGM3" s="58"/>
      <c r="DGN3" s="58"/>
      <c r="DGO3" s="58"/>
      <c r="DGP3" s="58"/>
      <c r="DGQ3" s="58"/>
      <c r="DGR3" s="58"/>
      <c r="DGS3" s="58"/>
      <c r="DGT3" s="58"/>
      <c r="DGU3" s="58"/>
      <c r="DGV3" s="58"/>
      <c r="DGW3" s="58"/>
      <c r="DGX3" s="58"/>
      <c r="DGY3" s="58"/>
      <c r="DGZ3" s="58"/>
      <c r="DHA3" s="58"/>
      <c r="DHB3" s="58"/>
      <c r="DHC3" s="58"/>
      <c r="DHD3" s="58"/>
      <c r="DHE3" s="58"/>
      <c r="DHF3" s="58"/>
      <c r="DHG3" s="58"/>
      <c r="DHH3" s="58"/>
      <c r="DHI3" s="58"/>
      <c r="DHJ3" s="58"/>
      <c r="DHK3" s="58"/>
      <c r="DHL3" s="58"/>
      <c r="DHM3" s="58"/>
      <c r="DHN3" s="58"/>
      <c r="DHO3" s="58"/>
      <c r="DHP3" s="58"/>
      <c r="DHQ3" s="58"/>
      <c r="DHR3" s="58"/>
      <c r="DHS3" s="58"/>
      <c r="DHT3" s="58"/>
      <c r="DHU3" s="58"/>
      <c r="DHV3" s="58"/>
      <c r="DHW3" s="58"/>
      <c r="DHX3" s="58"/>
      <c r="DHY3" s="58"/>
      <c r="DHZ3" s="58"/>
      <c r="DIA3" s="58"/>
      <c r="DIB3" s="58"/>
      <c r="DIC3" s="58"/>
      <c r="DID3" s="58"/>
      <c r="DIE3" s="58"/>
      <c r="DIF3" s="58"/>
      <c r="DIG3" s="58"/>
      <c r="DIH3" s="58"/>
      <c r="DII3" s="58"/>
      <c r="DIJ3" s="58"/>
      <c r="DIK3" s="58"/>
      <c r="DIL3" s="58"/>
      <c r="DIM3" s="58"/>
      <c r="DIN3" s="58"/>
      <c r="DIO3" s="58"/>
      <c r="DIP3" s="58"/>
      <c r="DIQ3" s="58"/>
      <c r="DIR3" s="58"/>
      <c r="DIS3" s="58"/>
      <c r="DIT3" s="58"/>
      <c r="DIU3" s="58"/>
      <c r="DIV3" s="58"/>
      <c r="DIW3" s="58"/>
      <c r="DIX3" s="58"/>
      <c r="DIY3" s="58"/>
      <c r="DIZ3" s="58"/>
      <c r="DJA3" s="58"/>
      <c r="DJB3" s="58"/>
      <c r="DJC3" s="58"/>
      <c r="DJD3" s="58"/>
      <c r="DJE3" s="58"/>
      <c r="DJF3" s="58"/>
      <c r="DJG3" s="58"/>
      <c r="DJH3" s="58"/>
      <c r="DJI3" s="58"/>
      <c r="DJJ3" s="58"/>
      <c r="DJK3" s="58"/>
      <c r="DJL3" s="58"/>
      <c r="DJM3" s="58"/>
      <c r="DJN3" s="58"/>
      <c r="DJO3" s="58"/>
      <c r="DJP3" s="58"/>
      <c r="DJQ3" s="58"/>
      <c r="DJR3" s="58"/>
      <c r="DJS3" s="58"/>
      <c r="DJT3" s="58"/>
      <c r="DJU3" s="58"/>
      <c r="DJV3" s="58"/>
      <c r="DJW3" s="58"/>
      <c r="DJX3" s="58"/>
      <c r="DJY3" s="58"/>
      <c r="DJZ3" s="58"/>
      <c r="DKA3" s="58"/>
      <c r="DKB3" s="58"/>
      <c r="DKC3" s="58"/>
      <c r="DKD3" s="58"/>
      <c r="DKE3" s="58"/>
      <c r="DKF3" s="58"/>
      <c r="DKG3" s="58"/>
      <c r="DKH3" s="58"/>
      <c r="DKI3" s="58"/>
      <c r="DKJ3" s="58"/>
      <c r="DKK3" s="58"/>
      <c r="DKL3" s="58"/>
      <c r="DKM3" s="58"/>
      <c r="DKN3" s="58"/>
      <c r="DKO3" s="58"/>
      <c r="DKP3" s="58"/>
      <c r="DKQ3" s="58"/>
      <c r="DKR3" s="58"/>
      <c r="DKS3" s="58"/>
      <c r="DKT3" s="58"/>
      <c r="DKU3" s="58"/>
      <c r="DKV3" s="58"/>
      <c r="DKW3" s="58"/>
      <c r="DKX3" s="58"/>
      <c r="DKY3" s="58"/>
      <c r="DKZ3" s="58"/>
      <c r="DLA3" s="58"/>
      <c r="DLB3" s="58"/>
      <c r="DLC3" s="58"/>
      <c r="DLD3" s="58"/>
      <c r="DLE3" s="58"/>
      <c r="DLF3" s="58"/>
      <c r="DLG3" s="58"/>
      <c r="DLH3" s="58"/>
      <c r="DLI3" s="58"/>
      <c r="DLJ3" s="58"/>
      <c r="DLK3" s="58"/>
      <c r="DLL3" s="58"/>
      <c r="DLM3" s="58"/>
      <c r="DLN3" s="58"/>
      <c r="DLO3" s="58"/>
      <c r="DLP3" s="58"/>
      <c r="DLQ3" s="58"/>
      <c r="DLR3" s="58"/>
      <c r="DLS3" s="58"/>
      <c r="DLT3" s="58"/>
      <c r="DLU3" s="58"/>
      <c r="DLV3" s="58"/>
      <c r="DLW3" s="58"/>
      <c r="DLX3" s="58"/>
      <c r="DLY3" s="58"/>
      <c r="DLZ3" s="58"/>
      <c r="DMA3" s="58"/>
      <c r="DMB3" s="58"/>
      <c r="DMC3" s="58"/>
      <c r="DMD3" s="58"/>
      <c r="DME3" s="58"/>
      <c r="DMF3" s="58"/>
      <c r="DMG3" s="58"/>
      <c r="DMH3" s="58"/>
      <c r="DMI3" s="58"/>
      <c r="DMJ3" s="58"/>
      <c r="DMK3" s="58"/>
      <c r="DML3" s="58"/>
      <c r="DMM3" s="58"/>
      <c r="DMN3" s="58"/>
      <c r="DMO3" s="58"/>
      <c r="DMP3" s="58"/>
      <c r="DMQ3" s="58"/>
      <c r="DMR3" s="58"/>
      <c r="DMS3" s="58"/>
      <c r="DMT3" s="58"/>
      <c r="DMU3" s="58"/>
      <c r="DMV3" s="58"/>
      <c r="DMW3" s="58"/>
      <c r="DMX3" s="58"/>
      <c r="DMY3" s="58"/>
      <c r="DMZ3" s="58"/>
      <c r="DNA3" s="58"/>
      <c r="DNB3" s="58"/>
      <c r="DNC3" s="58"/>
      <c r="DND3" s="58"/>
      <c r="DNE3" s="58"/>
      <c r="DNF3" s="58"/>
      <c r="DNG3" s="58"/>
      <c r="DNH3" s="58"/>
      <c r="DNI3" s="58"/>
      <c r="DNJ3" s="58"/>
      <c r="DNK3" s="58"/>
      <c r="DNL3" s="58"/>
      <c r="DNM3" s="58"/>
      <c r="DNN3" s="58"/>
      <c r="DNO3" s="58"/>
      <c r="DNP3" s="58"/>
      <c r="DNQ3" s="58"/>
      <c r="DNR3" s="58"/>
      <c r="DNS3" s="58"/>
      <c r="DNT3" s="58"/>
      <c r="DNU3" s="58"/>
      <c r="DNV3" s="58"/>
      <c r="DNW3" s="58"/>
      <c r="DNX3" s="58"/>
      <c r="DNY3" s="58"/>
      <c r="DNZ3" s="58"/>
      <c r="DOA3" s="58"/>
      <c r="DOB3" s="58"/>
      <c r="DOC3" s="58"/>
      <c r="DOD3" s="58"/>
      <c r="DOE3" s="58"/>
      <c r="DOF3" s="58"/>
      <c r="DOG3" s="58"/>
      <c r="DOH3" s="58"/>
      <c r="DOI3" s="58"/>
      <c r="DOJ3" s="58"/>
      <c r="DOK3" s="58"/>
      <c r="DOL3" s="58"/>
      <c r="DOM3" s="58"/>
      <c r="DON3" s="58"/>
      <c r="DOO3" s="58"/>
      <c r="DOP3" s="58"/>
      <c r="DOQ3" s="58"/>
      <c r="DOR3" s="58"/>
      <c r="DOS3" s="58"/>
      <c r="DOT3" s="58"/>
      <c r="DOU3" s="58"/>
      <c r="DOV3" s="58"/>
      <c r="DOW3" s="58"/>
      <c r="DOX3" s="58"/>
      <c r="DOY3" s="58"/>
      <c r="DOZ3" s="58"/>
      <c r="DPA3" s="58"/>
      <c r="DPB3" s="58"/>
      <c r="DPC3" s="58"/>
      <c r="DPD3" s="58"/>
      <c r="DPE3" s="58"/>
      <c r="DPF3" s="58"/>
      <c r="DPG3" s="58"/>
      <c r="DPH3" s="58"/>
      <c r="DPI3" s="58"/>
      <c r="DPJ3" s="58"/>
      <c r="DPK3" s="58"/>
      <c r="DPL3" s="58"/>
      <c r="DPM3" s="58"/>
      <c r="DPN3" s="58"/>
      <c r="DPO3" s="58"/>
      <c r="DPP3" s="58"/>
      <c r="DPQ3" s="58"/>
      <c r="DPR3" s="58"/>
      <c r="DPS3" s="58"/>
      <c r="DPT3" s="58"/>
      <c r="DPU3" s="58"/>
      <c r="DPV3" s="58"/>
      <c r="DPW3" s="58"/>
      <c r="DPX3" s="58"/>
      <c r="DPY3" s="58"/>
      <c r="DPZ3" s="58"/>
      <c r="DQA3" s="58"/>
      <c r="DQB3" s="58"/>
      <c r="DQC3" s="58"/>
      <c r="DQD3" s="58"/>
      <c r="DQE3" s="58"/>
      <c r="DQF3" s="58"/>
      <c r="DQG3" s="58"/>
      <c r="DQH3" s="58"/>
      <c r="DQI3" s="58"/>
      <c r="DQJ3" s="58"/>
      <c r="DQK3" s="58"/>
      <c r="DQL3" s="58"/>
      <c r="DQM3" s="58"/>
      <c r="DQN3" s="58"/>
      <c r="DQO3" s="58"/>
      <c r="DQP3" s="58"/>
      <c r="DQQ3" s="58"/>
      <c r="DQR3" s="58"/>
      <c r="DQS3" s="58"/>
      <c r="DQT3" s="58"/>
      <c r="DQU3" s="58"/>
      <c r="DQV3" s="58"/>
      <c r="DQW3" s="58"/>
      <c r="DQX3" s="58"/>
      <c r="DQY3" s="58"/>
      <c r="DQZ3" s="58"/>
      <c r="DRA3" s="58"/>
      <c r="DRB3" s="58"/>
      <c r="DRC3" s="58"/>
      <c r="DRD3" s="58"/>
      <c r="DRE3" s="58"/>
      <c r="DRF3" s="58"/>
      <c r="DRG3" s="58"/>
      <c r="DRH3" s="58"/>
      <c r="DRI3" s="58"/>
      <c r="DRJ3" s="58"/>
      <c r="DRK3" s="58"/>
      <c r="DRL3" s="58"/>
      <c r="DRM3" s="58"/>
      <c r="DRN3" s="58"/>
      <c r="DRO3" s="58"/>
      <c r="DRP3" s="58"/>
      <c r="DRQ3" s="58"/>
      <c r="DRR3" s="58"/>
      <c r="DRS3" s="58"/>
      <c r="DRT3" s="58"/>
      <c r="DRU3" s="58"/>
      <c r="DRV3" s="58"/>
      <c r="DRW3" s="58"/>
      <c r="DRX3" s="58"/>
      <c r="DRY3" s="58"/>
      <c r="DRZ3" s="58"/>
      <c r="DSA3" s="58"/>
      <c r="DSB3" s="58"/>
      <c r="DSC3" s="58"/>
      <c r="DSD3" s="58"/>
      <c r="DSE3" s="58"/>
      <c r="DSF3" s="58"/>
      <c r="DSG3" s="58"/>
      <c r="DSH3" s="58"/>
      <c r="DSI3" s="58"/>
      <c r="DSJ3" s="58"/>
      <c r="DSK3" s="58"/>
      <c r="DSL3" s="58"/>
      <c r="DSM3" s="58"/>
      <c r="DSN3" s="58"/>
      <c r="DSO3" s="58"/>
      <c r="DSP3" s="58"/>
      <c r="DSQ3" s="58"/>
      <c r="DSR3" s="58"/>
      <c r="DSS3" s="58"/>
      <c r="DST3" s="58"/>
      <c r="DSU3" s="58"/>
      <c r="DSV3" s="58"/>
      <c r="DSW3" s="58"/>
      <c r="DSX3" s="58"/>
      <c r="DSY3" s="58"/>
      <c r="DSZ3" s="58"/>
      <c r="DTA3" s="58"/>
      <c r="DTB3" s="58"/>
      <c r="DTC3" s="58"/>
      <c r="DTD3" s="58"/>
      <c r="DTE3" s="58"/>
      <c r="DTF3" s="58"/>
      <c r="DTG3" s="58"/>
      <c r="DTH3" s="58"/>
      <c r="DTI3" s="58"/>
      <c r="DTJ3" s="58"/>
      <c r="DTK3" s="58"/>
      <c r="DTL3" s="58"/>
      <c r="DTM3" s="58"/>
      <c r="DTN3" s="58"/>
      <c r="DTO3" s="58"/>
      <c r="DTP3" s="58"/>
      <c r="DTQ3" s="58"/>
      <c r="DTR3" s="58"/>
      <c r="DTS3" s="58"/>
      <c r="DTT3" s="58"/>
      <c r="DTU3" s="58"/>
      <c r="DTV3" s="58"/>
      <c r="DTW3" s="58"/>
      <c r="DTX3" s="58"/>
      <c r="DTY3" s="58"/>
      <c r="DTZ3" s="58"/>
      <c r="DUA3" s="58"/>
      <c r="DUB3" s="58"/>
      <c r="DUC3" s="58"/>
      <c r="DUD3" s="58"/>
      <c r="DUE3" s="58"/>
      <c r="DUF3" s="58"/>
      <c r="DUG3" s="58"/>
      <c r="DUH3" s="58"/>
      <c r="DUI3" s="58"/>
      <c r="DUJ3" s="58"/>
      <c r="DUK3" s="58"/>
      <c r="DUL3" s="58"/>
      <c r="DUM3" s="58"/>
      <c r="DUN3" s="58"/>
      <c r="DUO3" s="58"/>
      <c r="DUP3" s="58"/>
      <c r="DUQ3" s="58"/>
      <c r="DUR3" s="58"/>
      <c r="DUS3" s="58"/>
      <c r="DUT3" s="58"/>
      <c r="DUU3" s="58"/>
      <c r="DUV3" s="58"/>
      <c r="DUW3" s="58"/>
      <c r="DUX3" s="58"/>
      <c r="DUY3" s="58"/>
      <c r="DUZ3" s="58"/>
      <c r="DVA3" s="58"/>
      <c r="DVB3" s="58"/>
      <c r="DVC3" s="58"/>
      <c r="DVD3" s="58"/>
      <c r="DVE3" s="58"/>
      <c r="DVF3" s="58"/>
      <c r="DVG3" s="58"/>
      <c r="DVH3" s="58"/>
      <c r="DVI3" s="58"/>
      <c r="DVJ3" s="58"/>
      <c r="DVK3" s="58"/>
      <c r="DVL3" s="58"/>
      <c r="DVM3" s="58"/>
      <c r="DVN3" s="58"/>
      <c r="DVO3" s="58"/>
      <c r="DVP3" s="58"/>
      <c r="DVQ3" s="58"/>
      <c r="DVR3" s="58"/>
      <c r="DVS3" s="58"/>
      <c r="DVT3" s="58"/>
      <c r="DVU3" s="58"/>
      <c r="DVV3" s="58"/>
      <c r="DVW3" s="58"/>
      <c r="DVX3" s="58"/>
      <c r="DVY3" s="58"/>
      <c r="DVZ3" s="58"/>
      <c r="DWA3" s="58"/>
      <c r="DWB3" s="58"/>
      <c r="DWC3" s="58"/>
      <c r="DWD3" s="58"/>
      <c r="DWE3" s="58"/>
      <c r="DWF3" s="58"/>
      <c r="DWG3" s="58"/>
      <c r="DWH3" s="58"/>
      <c r="DWI3" s="58"/>
      <c r="DWJ3" s="58"/>
      <c r="DWK3" s="58"/>
      <c r="DWL3" s="58"/>
      <c r="DWM3" s="58"/>
      <c r="DWN3" s="58"/>
      <c r="DWO3" s="58"/>
      <c r="DWP3" s="58"/>
      <c r="DWQ3" s="58"/>
      <c r="DWR3" s="58"/>
      <c r="DWS3" s="58"/>
      <c r="DWT3" s="58"/>
      <c r="DWU3" s="58"/>
      <c r="DWV3" s="58"/>
      <c r="DWW3" s="58"/>
      <c r="DWX3" s="58"/>
      <c r="DWY3" s="58"/>
      <c r="DWZ3" s="58"/>
      <c r="DXA3" s="58"/>
      <c r="DXB3" s="58"/>
      <c r="DXC3" s="58"/>
      <c r="DXD3" s="58"/>
      <c r="DXE3" s="58"/>
      <c r="DXF3" s="58"/>
      <c r="DXG3" s="58"/>
      <c r="DXH3" s="58"/>
      <c r="DXI3" s="58"/>
      <c r="DXJ3" s="58"/>
      <c r="DXK3" s="58"/>
      <c r="DXL3" s="58"/>
      <c r="DXM3" s="58"/>
      <c r="DXN3" s="58"/>
      <c r="DXO3" s="58"/>
      <c r="DXP3" s="58"/>
      <c r="DXQ3" s="58"/>
      <c r="DXR3" s="58"/>
      <c r="DXS3" s="58"/>
      <c r="DXT3" s="58"/>
      <c r="DXU3" s="58"/>
      <c r="DXV3" s="58"/>
      <c r="DXW3" s="58"/>
      <c r="DXX3" s="58"/>
      <c r="DXY3" s="58"/>
      <c r="DXZ3" s="58"/>
      <c r="DYA3" s="58"/>
      <c r="DYB3" s="58"/>
      <c r="DYC3" s="58"/>
      <c r="DYD3" s="58"/>
      <c r="DYE3" s="58"/>
      <c r="DYF3" s="58"/>
      <c r="DYG3" s="58"/>
      <c r="DYH3" s="58"/>
      <c r="DYI3" s="58"/>
      <c r="DYJ3" s="58"/>
      <c r="DYK3" s="58"/>
      <c r="DYL3" s="58"/>
      <c r="DYM3" s="58"/>
      <c r="DYN3" s="58"/>
      <c r="DYO3" s="58"/>
      <c r="DYP3" s="58"/>
      <c r="DYQ3" s="58"/>
      <c r="DYR3" s="58"/>
      <c r="DYS3" s="58"/>
      <c r="DYT3" s="58"/>
      <c r="DYU3" s="58"/>
      <c r="DYV3" s="58"/>
      <c r="DYW3" s="58"/>
      <c r="DYX3" s="58"/>
      <c r="DYY3" s="58"/>
      <c r="DYZ3" s="58"/>
      <c r="DZA3" s="58"/>
      <c r="DZB3" s="58"/>
      <c r="DZC3" s="58"/>
      <c r="DZD3" s="58"/>
      <c r="DZE3" s="58"/>
      <c r="DZF3" s="58"/>
      <c r="DZG3" s="58"/>
      <c r="DZH3" s="58"/>
      <c r="DZI3" s="58"/>
      <c r="DZJ3" s="58"/>
      <c r="DZK3" s="58"/>
      <c r="DZL3" s="58"/>
      <c r="DZM3" s="58"/>
      <c r="DZN3" s="58"/>
      <c r="DZO3" s="58"/>
      <c r="DZP3" s="58"/>
      <c r="DZQ3" s="58"/>
      <c r="DZR3" s="58"/>
      <c r="DZS3" s="58"/>
      <c r="DZT3" s="58"/>
      <c r="DZU3" s="58"/>
      <c r="DZV3" s="58"/>
      <c r="DZW3" s="58"/>
      <c r="DZX3" s="58"/>
      <c r="DZY3" s="58"/>
      <c r="DZZ3" s="58"/>
      <c r="EAA3" s="58"/>
      <c r="EAB3" s="58"/>
      <c r="EAC3" s="58"/>
      <c r="EAD3" s="58"/>
      <c r="EAE3" s="58"/>
      <c r="EAF3" s="58"/>
      <c r="EAG3" s="58"/>
      <c r="EAH3" s="58"/>
      <c r="EAI3" s="58"/>
      <c r="EAJ3" s="58"/>
      <c r="EAK3" s="58"/>
      <c r="EAL3" s="58"/>
      <c r="EAM3" s="58"/>
      <c r="EAN3" s="58"/>
      <c r="EAO3" s="58"/>
      <c r="EAP3" s="58"/>
      <c r="EAQ3" s="58"/>
      <c r="EAR3" s="58"/>
      <c r="EAS3" s="58"/>
      <c r="EAT3" s="58"/>
      <c r="EAU3" s="58"/>
      <c r="EAV3" s="58"/>
      <c r="EAW3" s="58"/>
      <c r="EAX3" s="58"/>
      <c r="EAY3" s="58"/>
      <c r="EAZ3" s="58"/>
      <c r="EBA3" s="58"/>
      <c r="EBB3" s="58"/>
      <c r="EBC3" s="58"/>
      <c r="EBD3" s="58"/>
      <c r="EBE3" s="58"/>
      <c r="EBF3" s="58"/>
      <c r="EBG3" s="58"/>
      <c r="EBH3" s="58"/>
      <c r="EBI3" s="58"/>
      <c r="EBJ3" s="58"/>
      <c r="EBK3" s="58"/>
      <c r="EBL3" s="58"/>
      <c r="EBM3" s="58"/>
      <c r="EBN3" s="58"/>
      <c r="EBO3" s="58"/>
      <c r="EBP3" s="58"/>
      <c r="EBQ3" s="58"/>
      <c r="EBR3" s="58"/>
      <c r="EBS3" s="58"/>
      <c r="EBT3" s="58"/>
      <c r="EBU3" s="58"/>
      <c r="EBV3" s="58"/>
      <c r="EBW3" s="58"/>
      <c r="EBX3" s="58"/>
      <c r="EBY3" s="58"/>
      <c r="EBZ3" s="58"/>
      <c r="ECA3" s="58"/>
      <c r="ECB3" s="58"/>
      <c r="ECC3" s="58"/>
      <c r="ECD3" s="58"/>
      <c r="ECE3" s="58"/>
      <c r="ECF3" s="58"/>
      <c r="ECG3" s="58"/>
      <c r="ECH3" s="58"/>
      <c r="ECI3" s="58"/>
      <c r="ECJ3" s="58"/>
      <c r="ECK3" s="58"/>
      <c r="ECL3" s="58"/>
      <c r="ECM3" s="58"/>
      <c r="ECN3" s="58"/>
      <c r="ECO3" s="58"/>
      <c r="ECP3" s="58"/>
      <c r="ECQ3" s="58"/>
      <c r="ECR3" s="58"/>
      <c r="ECS3" s="58"/>
      <c r="ECT3" s="58"/>
      <c r="ECU3" s="58"/>
      <c r="ECV3" s="58"/>
      <c r="ECW3" s="58"/>
      <c r="ECX3" s="58"/>
      <c r="ECY3" s="58"/>
      <c r="ECZ3" s="58"/>
      <c r="EDA3" s="58"/>
      <c r="EDB3" s="58"/>
      <c r="EDC3" s="58"/>
      <c r="EDD3" s="58"/>
      <c r="EDE3" s="58"/>
      <c r="EDF3" s="58"/>
      <c r="EDG3" s="58"/>
      <c r="EDH3" s="58"/>
      <c r="EDI3" s="58"/>
      <c r="EDJ3" s="58"/>
      <c r="EDK3" s="58"/>
      <c r="EDL3" s="58"/>
      <c r="EDM3" s="58"/>
      <c r="EDN3" s="58"/>
      <c r="EDO3" s="58"/>
      <c r="EDP3" s="58"/>
      <c r="EDQ3" s="58"/>
      <c r="EDR3" s="58"/>
      <c r="EDS3" s="58"/>
      <c r="EDT3" s="58"/>
      <c r="EDU3" s="58"/>
      <c r="EDV3" s="58"/>
      <c r="EDW3" s="58"/>
      <c r="EDX3" s="58"/>
      <c r="EDY3" s="58"/>
      <c r="EDZ3" s="58"/>
      <c r="EEA3" s="58"/>
      <c r="EEB3" s="58"/>
      <c r="EEC3" s="58"/>
      <c r="EED3" s="58"/>
      <c r="EEE3" s="58"/>
      <c r="EEF3" s="58"/>
      <c r="EEG3" s="58"/>
      <c r="EEH3" s="58"/>
      <c r="EEI3" s="58"/>
      <c r="EEJ3" s="58"/>
      <c r="EEK3" s="58"/>
      <c r="EEL3" s="58"/>
      <c r="EEM3" s="58"/>
      <c r="EEN3" s="58"/>
      <c r="EEO3" s="58"/>
      <c r="EEP3" s="58"/>
      <c r="EEQ3" s="58"/>
      <c r="EER3" s="58"/>
      <c r="EES3" s="58"/>
      <c r="EET3" s="58"/>
      <c r="EEU3" s="58"/>
      <c r="EEV3" s="58"/>
      <c r="EEW3" s="58"/>
      <c r="EEX3" s="58"/>
      <c r="EEY3" s="58"/>
      <c r="EEZ3" s="58"/>
      <c r="EFA3" s="58"/>
      <c r="EFB3" s="58"/>
      <c r="EFC3" s="58"/>
      <c r="EFD3" s="58"/>
      <c r="EFE3" s="58"/>
      <c r="EFF3" s="58"/>
      <c r="EFG3" s="58"/>
      <c r="EFH3" s="58"/>
      <c r="EFI3" s="58"/>
      <c r="EFJ3" s="58"/>
      <c r="EFK3" s="58"/>
      <c r="EFL3" s="58"/>
      <c r="EFM3" s="58"/>
      <c r="EFN3" s="58"/>
      <c r="EFO3" s="58"/>
      <c r="EFP3" s="58"/>
      <c r="EFQ3" s="58"/>
      <c r="EFR3" s="58"/>
      <c r="EFS3" s="58"/>
      <c r="EFT3" s="58"/>
      <c r="EFU3" s="58"/>
      <c r="EFV3" s="58"/>
      <c r="EFW3" s="58"/>
      <c r="EFX3" s="58"/>
      <c r="EFY3" s="58"/>
      <c r="EFZ3" s="58"/>
      <c r="EGA3" s="58"/>
      <c r="EGB3" s="58"/>
      <c r="EGC3" s="58"/>
      <c r="EGD3" s="58"/>
      <c r="EGE3" s="58"/>
      <c r="EGF3" s="58"/>
      <c r="EGG3" s="58"/>
      <c r="EGH3" s="58"/>
      <c r="EGI3" s="58"/>
      <c r="EGJ3" s="58"/>
      <c r="EGK3" s="58"/>
      <c r="EGL3" s="58"/>
      <c r="EGM3" s="58"/>
      <c r="EGN3" s="58"/>
      <c r="EGO3" s="58"/>
      <c r="EGP3" s="58"/>
      <c r="EGQ3" s="58"/>
      <c r="EGR3" s="58"/>
      <c r="EGS3" s="58"/>
      <c r="EGT3" s="58"/>
      <c r="EGU3" s="58"/>
      <c r="EGV3" s="58"/>
      <c r="EGW3" s="58"/>
      <c r="EGX3" s="58"/>
      <c r="EGY3" s="58"/>
      <c r="EGZ3" s="58"/>
      <c r="EHA3" s="58"/>
      <c r="EHB3" s="58"/>
      <c r="EHC3" s="58"/>
      <c r="EHD3" s="58"/>
      <c r="EHE3" s="58"/>
      <c r="EHF3" s="58"/>
      <c r="EHG3" s="58"/>
      <c r="EHH3" s="58"/>
      <c r="EHI3" s="58"/>
      <c r="EHJ3" s="58"/>
      <c r="EHK3" s="58"/>
      <c r="EHL3" s="58"/>
      <c r="EHM3" s="58"/>
      <c r="EHN3" s="58"/>
      <c r="EHO3" s="58"/>
      <c r="EHP3" s="58"/>
      <c r="EHQ3" s="58"/>
      <c r="EHR3" s="58"/>
      <c r="EHS3" s="58"/>
      <c r="EHT3" s="58"/>
      <c r="EHU3" s="58"/>
      <c r="EHV3" s="58"/>
      <c r="EHW3" s="58"/>
      <c r="EHX3" s="58"/>
      <c r="EHY3" s="58"/>
      <c r="EHZ3" s="58"/>
      <c r="EIA3" s="58"/>
      <c r="EIB3" s="58"/>
      <c r="EIC3" s="58"/>
      <c r="EID3" s="58"/>
      <c r="EIE3" s="58"/>
      <c r="EIF3" s="58"/>
      <c r="EIG3" s="58"/>
      <c r="EIH3" s="58"/>
      <c r="EII3" s="58"/>
      <c r="EIJ3" s="58"/>
      <c r="EIK3" s="58"/>
      <c r="EIL3" s="58"/>
      <c r="EIM3" s="58"/>
      <c r="EIN3" s="58"/>
      <c r="EIO3" s="58"/>
      <c r="EIP3" s="58"/>
      <c r="EIQ3" s="58"/>
      <c r="EIR3" s="58"/>
      <c r="EIS3" s="58"/>
      <c r="EIT3" s="58"/>
      <c r="EIU3" s="58"/>
      <c r="EIV3" s="58"/>
      <c r="EIW3" s="58"/>
      <c r="EIX3" s="58"/>
      <c r="EIY3" s="58"/>
      <c r="EIZ3" s="58"/>
      <c r="EJA3" s="58"/>
      <c r="EJB3" s="58"/>
      <c r="EJC3" s="58"/>
      <c r="EJD3" s="58"/>
      <c r="EJE3" s="58"/>
      <c r="EJF3" s="58"/>
      <c r="EJG3" s="58"/>
      <c r="EJH3" s="58"/>
      <c r="EJI3" s="58"/>
      <c r="EJJ3" s="58"/>
      <c r="EJK3" s="58"/>
      <c r="EJL3" s="58"/>
      <c r="EJM3" s="58"/>
      <c r="EJN3" s="58"/>
      <c r="EJO3" s="58"/>
      <c r="EJP3" s="58"/>
      <c r="EJQ3" s="58"/>
      <c r="EJR3" s="58"/>
      <c r="EJS3" s="58"/>
      <c r="EJT3" s="58"/>
      <c r="EJU3" s="58"/>
      <c r="EJV3" s="58"/>
      <c r="EJW3" s="58"/>
      <c r="EJX3" s="58"/>
      <c r="EJY3" s="58"/>
      <c r="EJZ3" s="58"/>
      <c r="EKA3" s="58"/>
      <c r="EKB3" s="58"/>
      <c r="EKC3" s="58"/>
      <c r="EKD3" s="58"/>
      <c r="EKE3" s="58"/>
      <c r="EKF3" s="58"/>
      <c r="EKG3" s="58"/>
      <c r="EKH3" s="58"/>
      <c r="EKI3" s="58"/>
      <c r="EKJ3" s="58"/>
      <c r="EKK3" s="58"/>
      <c r="EKL3" s="58"/>
      <c r="EKM3" s="58"/>
      <c r="EKN3" s="58"/>
      <c r="EKO3" s="58"/>
      <c r="EKP3" s="58"/>
      <c r="EKQ3" s="58"/>
      <c r="EKR3" s="58"/>
      <c r="EKS3" s="58"/>
      <c r="EKT3" s="58"/>
      <c r="EKU3" s="58"/>
      <c r="EKV3" s="58"/>
      <c r="EKW3" s="58"/>
      <c r="EKX3" s="58"/>
      <c r="EKY3" s="58"/>
      <c r="EKZ3" s="58"/>
      <c r="ELA3" s="58"/>
      <c r="ELB3" s="58"/>
      <c r="ELC3" s="58"/>
      <c r="ELD3" s="58"/>
      <c r="ELE3" s="58"/>
      <c r="ELF3" s="58"/>
      <c r="ELG3" s="58"/>
      <c r="ELH3" s="58"/>
      <c r="ELI3" s="58"/>
      <c r="ELJ3" s="58"/>
      <c r="ELK3" s="58"/>
      <c r="ELL3" s="58"/>
      <c r="ELM3" s="58"/>
      <c r="ELN3" s="58"/>
      <c r="ELO3" s="58"/>
      <c r="ELP3" s="58"/>
      <c r="ELQ3" s="58"/>
      <c r="ELR3" s="58"/>
      <c r="ELS3" s="58"/>
      <c r="ELT3" s="58"/>
      <c r="ELU3" s="58"/>
      <c r="ELV3" s="58"/>
      <c r="ELW3" s="58"/>
      <c r="ELX3" s="58"/>
      <c r="ELY3" s="58"/>
      <c r="ELZ3" s="58"/>
      <c r="EMA3" s="58"/>
      <c r="EMB3" s="58"/>
      <c r="EMC3" s="58"/>
      <c r="EMD3" s="58"/>
      <c r="EME3" s="58"/>
      <c r="EMF3" s="58"/>
      <c r="EMG3" s="58"/>
      <c r="EMH3" s="58"/>
      <c r="EMI3" s="58"/>
      <c r="EMJ3" s="58"/>
      <c r="EMK3" s="58"/>
      <c r="EML3" s="58"/>
      <c r="EMM3" s="58"/>
      <c r="EMN3" s="58"/>
      <c r="EMO3" s="58"/>
      <c r="EMP3" s="58"/>
      <c r="EMQ3" s="58"/>
      <c r="EMR3" s="58"/>
      <c r="EMS3" s="58"/>
      <c r="EMT3" s="58"/>
      <c r="EMU3" s="58"/>
      <c r="EMV3" s="58"/>
      <c r="EMW3" s="58"/>
      <c r="EMX3" s="58"/>
      <c r="EMY3" s="58"/>
      <c r="EMZ3" s="58"/>
      <c r="ENA3" s="58"/>
      <c r="ENB3" s="58"/>
      <c r="ENC3" s="58"/>
      <c r="END3" s="58"/>
      <c r="ENE3" s="58"/>
      <c r="ENF3" s="58"/>
      <c r="ENG3" s="58"/>
      <c r="ENH3" s="58"/>
      <c r="ENI3" s="58"/>
      <c r="ENJ3" s="58"/>
      <c r="ENK3" s="58"/>
      <c r="ENL3" s="58"/>
      <c r="ENM3" s="58"/>
      <c r="ENN3" s="58"/>
      <c r="ENO3" s="58"/>
      <c r="ENP3" s="58"/>
      <c r="ENQ3" s="58"/>
      <c r="ENR3" s="58"/>
      <c r="ENS3" s="58"/>
      <c r="ENT3" s="58"/>
      <c r="ENU3" s="58"/>
      <c r="ENV3" s="58"/>
      <c r="ENW3" s="58"/>
      <c r="ENX3" s="58"/>
      <c r="ENY3" s="58"/>
      <c r="ENZ3" s="58"/>
      <c r="EOA3" s="58"/>
      <c r="EOB3" s="58"/>
      <c r="EOC3" s="58"/>
      <c r="EOD3" s="58"/>
      <c r="EOE3" s="58"/>
      <c r="EOF3" s="58"/>
      <c r="EOG3" s="58"/>
      <c r="EOH3" s="58"/>
      <c r="EOI3" s="58"/>
      <c r="EOJ3" s="58"/>
      <c r="EOK3" s="58"/>
      <c r="EOL3" s="58"/>
      <c r="EOM3" s="58"/>
      <c r="EON3" s="58"/>
      <c r="EOO3" s="58"/>
      <c r="EOP3" s="58"/>
      <c r="EOQ3" s="58"/>
      <c r="EOR3" s="58"/>
      <c r="EOS3" s="58"/>
      <c r="EOT3" s="58"/>
      <c r="EOU3" s="58"/>
      <c r="EOV3" s="58"/>
      <c r="EOW3" s="58"/>
      <c r="EOX3" s="58"/>
      <c r="EOY3" s="58"/>
      <c r="EOZ3" s="58"/>
      <c r="EPA3" s="58"/>
      <c r="EPB3" s="58"/>
      <c r="EPC3" s="58"/>
      <c r="EPD3" s="58"/>
      <c r="EPE3" s="58"/>
      <c r="EPF3" s="58"/>
      <c r="EPG3" s="58"/>
      <c r="EPH3" s="58"/>
      <c r="EPI3" s="58"/>
      <c r="EPJ3" s="58"/>
      <c r="EPK3" s="58"/>
      <c r="EPL3" s="58"/>
      <c r="EPM3" s="58"/>
      <c r="EPN3" s="58"/>
      <c r="EPO3" s="58"/>
      <c r="EPP3" s="58"/>
      <c r="EPQ3" s="58"/>
      <c r="EPR3" s="58"/>
      <c r="EPS3" s="58"/>
      <c r="EPT3" s="58"/>
      <c r="EPU3" s="58"/>
      <c r="EPV3" s="58"/>
      <c r="EPW3" s="58"/>
      <c r="EPX3" s="58"/>
      <c r="EPY3" s="58"/>
      <c r="EPZ3" s="58"/>
      <c r="EQA3" s="58"/>
      <c r="EQB3" s="58"/>
      <c r="EQC3" s="58"/>
      <c r="EQD3" s="58"/>
      <c r="EQE3" s="58"/>
      <c r="EQF3" s="58"/>
      <c r="EQG3" s="58"/>
      <c r="EQH3" s="58"/>
      <c r="EQI3" s="58"/>
      <c r="EQJ3" s="58"/>
      <c r="EQK3" s="58"/>
      <c r="EQL3" s="58"/>
      <c r="EQM3" s="58"/>
      <c r="EQN3" s="58"/>
      <c r="EQO3" s="58"/>
      <c r="EQP3" s="58"/>
      <c r="EQQ3" s="58"/>
      <c r="EQR3" s="58"/>
      <c r="EQS3" s="58"/>
      <c r="EQT3" s="58"/>
      <c r="EQU3" s="58"/>
      <c r="EQV3" s="58"/>
      <c r="EQW3" s="58"/>
      <c r="EQX3" s="58"/>
      <c r="EQY3" s="58"/>
      <c r="EQZ3" s="58"/>
      <c r="ERA3" s="58"/>
      <c r="ERB3" s="58"/>
      <c r="ERC3" s="58"/>
      <c r="ERD3" s="58"/>
      <c r="ERE3" s="58"/>
      <c r="ERF3" s="58"/>
      <c r="ERG3" s="58"/>
      <c r="ERH3" s="58"/>
      <c r="ERI3" s="58"/>
      <c r="ERJ3" s="58"/>
      <c r="ERK3" s="58"/>
      <c r="ERL3" s="58"/>
      <c r="ERM3" s="58"/>
      <c r="ERN3" s="58"/>
      <c r="ERO3" s="58"/>
      <c r="ERP3" s="58"/>
      <c r="ERQ3" s="58"/>
      <c r="ERR3" s="58"/>
      <c r="ERS3" s="58"/>
      <c r="ERT3" s="58"/>
      <c r="ERU3" s="58"/>
      <c r="ERV3" s="58"/>
      <c r="ERW3" s="58"/>
      <c r="ERX3" s="58"/>
      <c r="ERY3" s="58"/>
      <c r="ERZ3" s="58"/>
      <c r="ESA3" s="58"/>
      <c r="ESB3" s="58"/>
      <c r="ESC3" s="58"/>
      <c r="ESD3" s="58"/>
      <c r="ESE3" s="58"/>
      <c r="ESF3" s="58"/>
      <c r="ESG3" s="58"/>
      <c r="ESH3" s="58"/>
      <c r="ESI3" s="58"/>
      <c r="ESJ3" s="58"/>
      <c r="ESK3" s="58"/>
      <c r="ESL3" s="58"/>
      <c r="ESM3" s="58"/>
      <c r="ESN3" s="58"/>
      <c r="ESO3" s="58"/>
      <c r="ESP3" s="58"/>
      <c r="ESQ3" s="58"/>
      <c r="ESR3" s="58"/>
      <c r="ESS3" s="58"/>
      <c r="EST3" s="58"/>
      <c r="ESU3" s="58"/>
      <c r="ESV3" s="58"/>
      <c r="ESW3" s="58"/>
      <c r="ESX3" s="58"/>
      <c r="ESY3" s="58"/>
      <c r="ESZ3" s="58"/>
      <c r="ETA3" s="58"/>
      <c r="ETB3" s="58"/>
      <c r="ETC3" s="58"/>
      <c r="ETD3" s="58"/>
      <c r="ETE3" s="58"/>
      <c r="ETF3" s="58"/>
      <c r="ETG3" s="58"/>
      <c r="ETH3" s="58"/>
      <c r="ETI3" s="58"/>
      <c r="ETJ3" s="58"/>
      <c r="ETK3" s="58"/>
      <c r="ETL3" s="58"/>
      <c r="ETM3" s="58"/>
      <c r="ETN3" s="58"/>
      <c r="ETO3" s="58"/>
      <c r="ETP3" s="58"/>
      <c r="ETQ3" s="58"/>
      <c r="ETR3" s="58"/>
      <c r="ETS3" s="58"/>
      <c r="ETT3" s="58"/>
      <c r="ETU3" s="58"/>
      <c r="ETV3" s="58"/>
      <c r="ETW3" s="58"/>
      <c r="ETX3" s="58"/>
      <c r="ETY3" s="58"/>
      <c r="ETZ3" s="58"/>
      <c r="EUA3" s="58"/>
      <c r="EUB3" s="58"/>
      <c r="EUC3" s="58"/>
      <c r="EUD3" s="58"/>
      <c r="EUE3" s="58"/>
      <c r="EUF3" s="58"/>
      <c r="EUG3" s="58"/>
      <c r="EUH3" s="58"/>
      <c r="EUI3" s="58"/>
      <c r="EUJ3" s="58"/>
      <c r="EUK3" s="58"/>
      <c r="EUL3" s="58"/>
      <c r="EUM3" s="58"/>
      <c r="EUN3" s="58"/>
      <c r="EUO3" s="58"/>
      <c r="EUP3" s="58"/>
      <c r="EUQ3" s="58"/>
      <c r="EUR3" s="58"/>
      <c r="EUS3" s="58"/>
      <c r="EUT3" s="58"/>
      <c r="EUU3" s="58"/>
      <c r="EUV3" s="58"/>
      <c r="EUW3" s="58"/>
      <c r="EUX3" s="58"/>
      <c r="EUY3" s="58"/>
      <c r="EUZ3" s="58"/>
      <c r="EVA3" s="58"/>
      <c r="EVB3" s="58"/>
      <c r="EVC3" s="58"/>
      <c r="EVD3" s="58"/>
      <c r="EVE3" s="58"/>
      <c r="EVF3" s="58"/>
      <c r="EVG3" s="58"/>
      <c r="EVH3" s="58"/>
      <c r="EVI3" s="58"/>
      <c r="EVJ3" s="58"/>
      <c r="EVK3" s="58"/>
      <c r="EVL3" s="58"/>
      <c r="EVM3" s="58"/>
      <c r="EVN3" s="58"/>
      <c r="EVO3" s="58"/>
      <c r="EVP3" s="58"/>
      <c r="EVQ3" s="58"/>
      <c r="EVR3" s="58"/>
      <c r="EVS3" s="58"/>
      <c r="EVT3" s="58"/>
      <c r="EVU3" s="58"/>
      <c r="EVV3" s="58"/>
      <c r="EVW3" s="58"/>
      <c r="EVX3" s="58"/>
      <c r="EVY3" s="58"/>
      <c r="EVZ3" s="58"/>
      <c r="EWA3" s="58"/>
      <c r="EWB3" s="58"/>
      <c r="EWC3" s="58"/>
      <c r="EWD3" s="58"/>
      <c r="EWE3" s="58"/>
      <c r="EWF3" s="58"/>
      <c r="EWG3" s="58"/>
      <c r="EWH3" s="58"/>
      <c r="EWI3" s="58"/>
      <c r="EWJ3" s="58"/>
      <c r="EWK3" s="58"/>
      <c r="EWL3" s="58"/>
      <c r="EWM3" s="58"/>
      <c r="EWN3" s="58"/>
      <c r="EWO3" s="58"/>
      <c r="EWP3" s="58"/>
      <c r="EWQ3" s="58"/>
      <c r="EWR3" s="58"/>
      <c r="EWS3" s="58"/>
      <c r="EWT3" s="58"/>
      <c r="EWU3" s="58"/>
      <c r="EWV3" s="58"/>
      <c r="EWW3" s="58"/>
      <c r="EWX3" s="58"/>
      <c r="EWY3" s="58"/>
      <c r="EWZ3" s="58"/>
      <c r="EXA3" s="58"/>
      <c r="EXB3" s="58"/>
      <c r="EXC3" s="58"/>
      <c r="EXD3" s="58"/>
      <c r="EXE3" s="58"/>
      <c r="EXF3" s="58"/>
      <c r="EXG3" s="58"/>
      <c r="EXH3" s="58"/>
      <c r="EXI3" s="58"/>
      <c r="EXJ3" s="58"/>
      <c r="EXK3" s="58"/>
      <c r="EXL3" s="58"/>
      <c r="EXM3" s="58"/>
      <c r="EXN3" s="58"/>
      <c r="EXO3" s="58"/>
      <c r="EXP3" s="58"/>
      <c r="EXQ3" s="58"/>
      <c r="EXR3" s="58"/>
      <c r="EXS3" s="58"/>
      <c r="EXT3" s="58"/>
      <c r="EXU3" s="58"/>
      <c r="EXV3" s="58"/>
      <c r="EXW3" s="58"/>
      <c r="EXX3" s="58"/>
      <c r="EXY3" s="58"/>
      <c r="EXZ3" s="58"/>
      <c r="EYA3" s="58"/>
      <c r="EYB3" s="58"/>
      <c r="EYC3" s="58"/>
      <c r="EYD3" s="58"/>
      <c r="EYE3" s="58"/>
      <c r="EYF3" s="58"/>
      <c r="EYG3" s="58"/>
      <c r="EYH3" s="58"/>
      <c r="EYI3" s="58"/>
      <c r="EYJ3" s="58"/>
      <c r="EYK3" s="58"/>
      <c r="EYL3" s="58"/>
      <c r="EYM3" s="58"/>
      <c r="EYN3" s="58"/>
      <c r="EYO3" s="58"/>
      <c r="EYP3" s="58"/>
      <c r="EYQ3" s="58"/>
      <c r="EYR3" s="58"/>
      <c r="EYS3" s="58"/>
      <c r="EYT3" s="58"/>
      <c r="EYU3" s="58"/>
      <c r="EYV3" s="58"/>
      <c r="EYW3" s="58"/>
      <c r="EYX3" s="58"/>
      <c r="EYY3" s="58"/>
      <c r="EYZ3" s="58"/>
      <c r="EZA3" s="58"/>
      <c r="EZB3" s="58"/>
      <c r="EZC3" s="58"/>
      <c r="EZD3" s="58"/>
      <c r="EZE3" s="58"/>
      <c r="EZF3" s="58"/>
      <c r="EZG3" s="58"/>
      <c r="EZH3" s="58"/>
      <c r="EZI3" s="58"/>
      <c r="EZJ3" s="58"/>
      <c r="EZK3" s="58"/>
      <c r="EZL3" s="58"/>
      <c r="EZM3" s="58"/>
      <c r="EZN3" s="58"/>
      <c r="EZO3" s="58"/>
      <c r="EZP3" s="58"/>
      <c r="EZQ3" s="58"/>
      <c r="EZR3" s="58"/>
      <c r="EZS3" s="58"/>
      <c r="EZT3" s="58"/>
      <c r="EZU3" s="58"/>
      <c r="EZV3" s="58"/>
      <c r="EZW3" s="58"/>
      <c r="EZX3" s="58"/>
      <c r="EZY3" s="58"/>
      <c r="EZZ3" s="58"/>
      <c r="FAA3" s="58"/>
      <c r="FAB3" s="58"/>
      <c r="FAC3" s="58"/>
      <c r="FAD3" s="58"/>
      <c r="FAE3" s="58"/>
      <c r="FAF3" s="58"/>
      <c r="FAG3" s="58"/>
      <c r="FAH3" s="58"/>
      <c r="FAI3" s="58"/>
      <c r="FAJ3" s="58"/>
      <c r="FAK3" s="58"/>
      <c r="FAL3" s="58"/>
      <c r="FAM3" s="58"/>
      <c r="FAN3" s="58"/>
      <c r="FAO3" s="58"/>
      <c r="FAP3" s="58"/>
      <c r="FAQ3" s="58"/>
      <c r="FAR3" s="58"/>
      <c r="FAS3" s="58"/>
      <c r="FAT3" s="58"/>
      <c r="FAU3" s="58"/>
      <c r="FAV3" s="58"/>
      <c r="FAW3" s="58"/>
      <c r="FAX3" s="58"/>
      <c r="FAY3" s="58"/>
      <c r="FAZ3" s="58"/>
      <c r="FBA3" s="58"/>
      <c r="FBB3" s="58"/>
      <c r="FBC3" s="58"/>
      <c r="FBD3" s="58"/>
      <c r="FBE3" s="58"/>
      <c r="FBF3" s="58"/>
      <c r="FBG3" s="58"/>
      <c r="FBH3" s="58"/>
      <c r="FBI3" s="58"/>
      <c r="FBJ3" s="58"/>
      <c r="FBK3" s="58"/>
      <c r="FBL3" s="58"/>
      <c r="FBM3" s="58"/>
      <c r="FBN3" s="58"/>
      <c r="FBO3" s="58"/>
      <c r="FBP3" s="58"/>
      <c r="FBQ3" s="58"/>
      <c r="FBR3" s="58"/>
      <c r="FBS3" s="58"/>
      <c r="FBT3" s="58"/>
      <c r="FBU3" s="58"/>
      <c r="FBV3" s="58"/>
      <c r="FBW3" s="58"/>
      <c r="FBX3" s="58"/>
      <c r="FBY3" s="58"/>
      <c r="FBZ3" s="58"/>
      <c r="FCA3" s="58"/>
      <c r="FCB3" s="58"/>
      <c r="FCC3" s="58"/>
      <c r="FCD3" s="58"/>
      <c r="FCE3" s="58"/>
      <c r="FCF3" s="58"/>
      <c r="FCG3" s="58"/>
      <c r="FCH3" s="58"/>
      <c r="FCI3" s="58"/>
      <c r="FCJ3" s="58"/>
      <c r="FCK3" s="58"/>
      <c r="FCL3" s="58"/>
      <c r="FCM3" s="58"/>
      <c r="FCN3" s="58"/>
      <c r="FCO3" s="58"/>
      <c r="FCP3" s="58"/>
      <c r="FCQ3" s="58"/>
      <c r="FCR3" s="58"/>
      <c r="FCS3" s="58"/>
      <c r="FCT3" s="58"/>
      <c r="FCU3" s="58"/>
      <c r="FCV3" s="58"/>
      <c r="FCW3" s="58"/>
      <c r="FCX3" s="58"/>
      <c r="FCY3" s="58"/>
      <c r="FCZ3" s="58"/>
      <c r="FDA3" s="58"/>
      <c r="FDB3" s="58"/>
      <c r="FDC3" s="58"/>
      <c r="FDD3" s="58"/>
      <c r="FDE3" s="58"/>
      <c r="FDF3" s="58"/>
      <c r="FDG3" s="58"/>
      <c r="FDH3" s="58"/>
      <c r="FDI3" s="58"/>
      <c r="FDJ3" s="58"/>
      <c r="FDK3" s="58"/>
      <c r="FDL3" s="58"/>
      <c r="FDM3" s="58"/>
      <c r="FDN3" s="58"/>
      <c r="FDO3" s="58"/>
      <c r="FDP3" s="58"/>
      <c r="FDQ3" s="58"/>
      <c r="FDR3" s="58"/>
      <c r="FDS3" s="58"/>
      <c r="FDT3" s="58"/>
      <c r="FDU3" s="58"/>
      <c r="FDV3" s="58"/>
      <c r="FDW3" s="58"/>
      <c r="FDX3" s="58"/>
      <c r="FDY3" s="58"/>
      <c r="FDZ3" s="58"/>
      <c r="FEA3" s="58"/>
      <c r="FEB3" s="58"/>
      <c r="FEC3" s="58"/>
      <c r="FED3" s="58"/>
      <c r="FEE3" s="58"/>
      <c r="FEF3" s="58"/>
      <c r="FEG3" s="58"/>
      <c r="FEH3" s="58"/>
      <c r="FEI3" s="58"/>
      <c r="FEJ3" s="58"/>
      <c r="FEK3" s="58"/>
      <c r="FEL3" s="58"/>
      <c r="FEM3" s="58"/>
      <c r="FEN3" s="58"/>
      <c r="FEO3" s="58"/>
      <c r="FEP3" s="58"/>
      <c r="FEQ3" s="58"/>
      <c r="FER3" s="58"/>
      <c r="FES3" s="58"/>
      <c r="FET3" s="58"/>
      <c r="FEU3" s="58"/>
      <c r="FEV3" s="58"/>
      <c r="FEW3" s="58"/>
      <c r="FEX3" s="58"/>
      <c r="FEY3" s="58"/>
      <c r="FEZ3" s="58"/>
      <c r="FFA3" s="58"/>
      <c r="FFB3" s="58"/>
      <c r="FFC3" s="58"/>
      <c r="FFD3" s="58"/>
      <c r="FFE3" s="58"/>
      <c r="FFF3" s="58"/>
      <c r="FFG3" s="58"/>
      <c r="FFH3" s="58"/>
      <c r="FFI3" s="58"/>
      <c r="FFJ3" s="58"/>
      <c r="FFK3" s="58"/>
      <c r="FFL3" s="58"/>
      <c r="FFM3" s="58"/>
      <c r="FFN3" s="58"/>
      <c r="FFO3" s="58"/>
      <c r="FFP3" s="58"/>
      <c r="FFQ3" s="58"/>
      <c r="FFR3" s="58"/>
      <c r="FFS3" s="58"/>
      <c r="FFT3" s="58"/>
      <c r="FFU3" s="58"/>
      <c r="FFV3" s="58"/>
      <c r="FFW3" s="58"/>
      <c r="FFX3" s="58"/>
      <c r="FFY3" s="58"/>
      <c r="FFZ3" s="58"/>
      <c r="FGA3" s="58"/>
      <c r="FGB3" s="58"/>
      <c r="FGC3" s="58"/>
      <c r="FGD3" s="58"/>
      <c r="FGE3" s="58"/>
      <c r="FGF3" s="58"/>
      <c r="FGG3" s="58"/>
      <c r="FGH3" s="58"/>
      <c r="FGI3" s="58"/>
      <c r="FGJ3" s="58"/>
      <c r="FGK3" s="58"/>
      <c r="FGL3" s="58"/>
      <c r="FGM3" s="58"/>
      <c r="FGN3" s="58"/>
      <c r="FGO3" s="58"/>
      <c r="FGP3" s="58"/>
      <c r="FGQ3" s="58"/>
      <c r="FGR3" s="58"/>
      <c r="FGS3" s="58"/>
      <c r="FGT3" s="58"/>
      <c r="FGU3" s="58"/>
      <c r="FGV3" s="58"/>
      <c r="FGW3" s="58"/>
      <c r="FGX3" s="58"/>
      <c r="FGY3" s="58"/>
      <c r="FGZ3" s="58"/>
      <c r="FHA3" s="58"/>
      <c r="FHB3" s="58"/>
      <c r="FHC3" s="58"/>
      <c r="FHD3" s="58"/>
      <c r="FHE3" s="58"/>
      <c r="FHF3" s="58"/>
      <c r="FHG3" s="58"/>
      <c r="FHH3" s="58"/>
      <c r="FHI3" s="58"/>
      <c r="FHJ3" s="58"/>
      <c r="FHK3" s="58"/>
      <c r="FHL3" s="58"/>
      <c r="FHM3" s="58"/>
      <c r="FHN3" s="58"/>
      <c r="FHO3" s="58"/>
      <c r="FHP3" s="58"/>
      <c r="FHQ3" s="58"/>
      <c r="FHR3" s="58"/>
      <c r="FHS3" s="58"/>
      <c r="FHT3" s="58"/>
      <c r="FHU3" s="58"/>
      <c r="FHV3" s="58"/>
      <c r="FHW3" s="58"/>
      <c r="FHX3" s="58"/>
      <c r="FHY3" s="58"/>
      <c r="FHZ3" s="58"/>
      <c r="FIA3" s="58"/>
      <c r="FIB3" s="58"/>
      <c r="FIC3" s="58"/>
      <c r="FID3" s="58"/>
      <c r="FIE3" s="58"/>
      <c r="FIF3" s="58"/>
      <c r="FIG3" s="58"/>
      <c r="FIH3" s="58"/>
      <c r="FII3" s="58"/>
      <c r="FIJ3" s="58"/>
      <c r="FIK3" s="58"/>
      <c r="FIL3" s="58"/>
      <c r="FIM3" s="58"/>
      <c r="FIN3" s="58"/>
      <c r="FIO3" s="58"/>
      <c r="FIP3" s="58"/>
      <c r="FIQ3" s="58"/>
      <c r="FIR3" s="58"/>
      <c r="FIS3" s="58"/>
      <c r="FIT3" s="58"/>
      <c r="FIU3" s="58"/>
      <c r="FIV3" s="58"/>
      <c r="FIW3" s="58"/>
      <c r="FIX3" s="58"/>
      <c r="FIY3" s="58"/>
      <c r="FIZ3" s="58"/>
      <c r="FJA3" s="58"/>
      <c r="FJB3" s="58"/>
      <c r="FJC3" s="58"/>
      <c r="FJD3" s="58"/>
      <c r="FJE3" s="58"/>
      <c r="FJF3" s="58"/>
      <c r="FJG3" s="58"/>
      <c r="FJH3" s="58"/>
      <c r="FJI3" s="58"/>
      <c r="FJJ3" s="58"/>
      <c r="FJK3" s="58"/>
      <c r="FJL3" s="58"/>
      <c r="FJM3" s="58"/>
      <c r="FJN3" s="58"/>
      <c r="FJO3" s="58"/>
      <c r="FJP3" s="58"/>
      <c r="FJQ3" s="58"/>
      <c r="FJR3" s="58"/>
      <c r="FJS3" s="58"/>
      <c r="FJT3" s="58"/>
      <c r="FJU3" s="58"/>
      <c r="FJV3" s="58"/>
      <c r="FJW3" s="58"/>
      <c r="FJX3" s="58"/>
      <c r="FJY3" s="58"/>
      <c r="FJZ3" s="58"/>
      <c r="FKA3" s="58"/>
      <c r="FKB3" s="58"/>
      <c r="FKC3" s="58"/>
      <c r="FKD3" s="58"/>
      <c r="FKE3" s="58"/>
      <c r="FKF3" s="58"/>
      <c r="FKG3" s="58"/>
      <c r="FKH3" s="58"/>
      <c r="FKI3" s="58"/>
      <c r="FKJ3" s="58"/>
      <c r="FKK3" s="58"/>
      <c r="FKL3" s="58"/>
      <c r="FKM3" s="58"/>
      <c r="FKN3" s="58"/>
      <c r="FKO3" s="58"/>
      <c r="FKP3" s="58"/>
      <c r="FKQ3" s="58"/>
      <c r="FKR3" s="58"/>
      <c r="FKS3" s="58"/>
      <c r="FKT3" s="58"/>
      <c r="FKU3" s="58"/>
      <c r="FKV3" s="58"/>
      <c r="FKW3" s="58"/>
      <c r="FKX3" s="58"/>
      <c r="FKY3" s="58"/>
      <c r="FKZ3" s="58"/>
      <c r="FLA3" s="58"/>
      <c r="FLB3" s="58"/>
      <c r="FLC3" s="58"/>
      <c r="FLD3" s="58"/>
      <c r="FLE3" s="58"/>
      <c r="FLF3" s="58"/>
      <c r="FLG3" s="58"/>
      <c r="FLH3" s="58"/>
      <c r="FLI3" s="58"/>
      <c r="FLJ3" s="58"/>
      <c r="FLK3" s="58"/>
      <c r="FLL3" s="58"/>
      <c r="FLM3" s="58"/>
      <c r="FLN3" s="58"/>
      <c r="FLO3" s="58"/>
      <c r="FLP3" s="58"/>
      <c r="FLQ3" s="58"/>
      <c r="FLR3" s="58"/>
      <c r="FLS3" s="58"/>
      <c r="FLT3" s="58"/>
      <c r="FLU3" s="58"/>
      <c r="FLV3" s="58"/>
      <c r="FLW3" s="58"/>
      <c r="FLX3" s="58"/>
      <c r="FLY3" s="58"/>
      <c r="FLZ3" s="58"/>
      <c r="FMA3" s="58"/>
      <c r="FMB3" s="58"/>
      <c r="FMC3" s="58"/>
      <c r="FMD3" s="58"/>
      <c r="FME3" s="58"/>
      <c r="FMF3" s="58"/>
      <c r="FMG3" s="58"/>
      <c r="FMH3" s="58"/>
      <c r="FMI3" s="58"/>
      <c r="FMJ3" s="58"/>
      <c r="FMK3" s="58"/>
      <c r="FML3" s="58"/>
      <c r="FMM3" s="58"/>
      <c r="FMN3" s="58"/>
      <c r="FMO3" s="58"/>
      <c r="FMP3" s="58"/>
      <c r="FMQ3" s="58"/>
      <c r="FMR3" s="58"/>
      <c r="FMS3" s="58"/>
      <c r="FMT3" s="58"/>
      <c r="FMU3" s="58"/>
      <c r="FMV3" s="58"/>
      <c r="FMW3" s="58"/>
      <c r="FMX3" s="58"/>
      <c r="FMY3" s="58"/>
      <c r="FMZ3" s="58"/>
      <c r="FNA3" s="58"/>
      <c r="FNB3" s="58"/>
      <c r="FNC3" s="58"/>
      <c r="FND3" s="58"/>
      <c r="FNE3" s="58"/>
      <c r="FNF3" s="58"/>
      <c r="FNG3" s="58"/>
      <c r="FNH3" s="58"/>
      <c r="FNI3" s="58"/>
      <c r="FNJ3" s="58"/>
      <c r="FNK3" s="58"/>
      <c r="FNL3" s="58"/>
      <c r="FNM3" s="58"/>
      <c r="FNN3" s="58"/>
      <c r="FNO3" s="58"/>
      <c r="FNP3" s="58"/>
      <c r="FNQ3" s="58"/>
      <c r="FNR3" s="58"/>
      <c r="FNS3" s="58"/>
      <c r="FNT3" s="58"/>
      <c r="FNU3" s="58"/>
      <c r="FNV3" s="58"/>
      <c r="FNW3" s="58"/>
      <c r="FNX3" s="58"/>
      <c r="FNY3" s="58"/>
      <c r="FNZ3" s="58"/>
      <c r="FOA3" s="58"/>
      <c r="FOB3" s="58"/>
      <c r="FOC3" s="58"/>
      <c r="FOD3" s="58"/>
      <c r="FOE3" s="58"/>
      <c r="FOF3" s="58"/>
      <c r="FOG3" s="58"/>
      <c r="FOH3" s="58"/>
      <c r="FOI3" s="58"/>
      <c r="FOJ3" s="58"/>
      <c r="FOK3" s="58"/>
      <c r="FOL3" s="58"/>
      <c r="FOM3" s="58"/>
      <c r="FON3" s="58"/>
      <c r="FOO3" s="58"/>
      <c r="FOP3" s="58"/>
      <c r="FOQ3" s="58"/>
      <c r="FOR3" s="58"/>
      <c r="FOS3" s="58"/>
      <c r="FOT3" s="58"/>
      <c r="FOU3" s="58"/>
      <c r="FOV3" s="58"/>
      <c r="FOW3" s="58"/>
      <c r="FOX3" s="58"/>
      <c r="FOY3" s="58"/>
      <c r="FOZ3" s="58"/>
      <c r="FPA3" s="58"/>
      <c r="FPB3" s="58"/>
      <c r="FPC3" s="58"/>
      <c r="FPD3" s="58"/>
      <c r="FPE3" s="58"/>
      <c r="FPF3" s="58"/>
      <c r="FPG3" s="58"/>
      <c r="FPH3" s="58"/>
      <c r="FPI3" s="58"/>
      <c r="FPJ3" s="58"/>
      <c r="FPK3" s="58"/>
      <c r="FPL3" s="58"/>
      <c r="FPM3" s="58"/>
      <c r="FPN3" s="58"/>
      <c r="FPO3" s="58"/>
      <c r="FPP3" s="58"/>
      <c r="FPQ3" s="58"/>
      <c r="FPR3" s="58"/>
      <c r="FPS3" s="58"/>
      <c r="FPT3" s="58"/>
      <c r="FPU3" s="58"/>
      <c r="FPV3" s="58"/>
      <c r="FPW3" s="58"/>
      <c r="FPX3" s="58"/>
      <c r="FPY3" s="58"/>
      <c r="FPZ3" s="58"/>
      <c r="FQA3" s="58"/>
      <c r="FQB3" s="58"/>
      <c r="FQC3" s="58"/>
      <c r="FQD3" s="58"/>
      <c r="FQE3" s="58"/>
      <c r="FQF3" s="58"/>
      <c r="FQG3" s="58"/>
      <c r="FQH3" s="58"/>
      <c r="FQI3" s="58"/>
      <c r="FQJ3" s="58"/>
      <c r="FQK3" s="58"/>
      <c r="FQL3" s="58"/>
      <c r="FQM3" s="58"/>
      <c r="FQN3" s="58"/>
      <c r="FQO3" s="58"/>
      <c r="FQP3" s="58"/>
      <c r="FQQ3" s="58"/>
      <c r="FQR3" s="58"/>
      <c r="FQS3" s="58"/>
      <c r="FQT3" s="58"/>
      <c r="FQU3" s="58"/>
      <c r="FQV3" s="58"/>
      <c r="FQW3" s="58"/>
      <c r="FQX3" s="58"/>
      <c r="FQY3" s="58"/>
      <c r="FQZ3" s="58"/>
      <c r="FRA3" s="58"/>
      <c r="FRB3" s="58"/>
      <c r="FRC3" s="58"/>
      <c r="FRD3" s="58"/>
      <c r="FRE3" s="58"/>
      <c r="FRF3" s="58"/>
      <c r="FRG3" s="58"/>
      <c r="FRH3" s="58"/>
      <c r="FRI3" s="58"/>
      <c r="FRJ3" s="58"/>
      <c r="FRK3" s="58"/>
      <c r="FRL3" s="58"/>
      <c r="FRM3" s="58"/>
      <c r="FRN3" s="58"/>
      <c r="FRO3" s="58"/>
      <c r="FRP3" s="58"/>
      <c r="FRQ3" s="58"/>
      <c r="FRR3" s="58"/>
      <c r="FRS3" s="58"/>
      <c r="FRT3" s="58"/>
      <c r="FRU3" s="58"/>
      <c r="FRV3" s="58"/>
      <c r="FRW3" s="58"/>
      <c r="FRX3" s="58"/>
      <c r="FRY3" s="58"/>
      <c r="FRZ3" s="58"/>
      <c r="FSA3" s="58"/>
      <c r="FSB3" s="58"/>
      <c r="FSC3" s="58"/>
      <c r="FSD3" s="58"/>
      <c r="FSE3" s="58"/>
      <c r="FSF3" s="58"/>
      <c r="FSG3" s="58"/>
      <c r="FSH3" s="58"/>
      <c r="FSI3" s="58"/>
      <c r="FSJ3" s="58"/>
      <c r="FSK3" s="58"/>
      <c r="FSL3" s="58"/>
      <c r="FSM3" s="58"/>
      <c r="FSN3" s="58"/>
      <c r="FSO3" s="58"/>
      <c r="FSP3" s="58"/>
      <c r="FSQ3" s="58"/>
      <c r="FSR3" s="58"/>
      <c r="FSS3" s="58"/>
      <c r="FST3" s="58"/>
      <c r="FSU3" s="58"/>
      <c r="FSV3" s="58"/>
      <c r="FSW3" s="58"/>
      <c r="FSX3" s="58"/>
      <c r="FSY3" s="58"/>
      <c r="FSZ3" s="58"/>
      <c r="FTA3" s="58"/>
      <c r="FTB3" s="58"/>
      <c r="FTC3" s="58"/>
      <c r="FTD3" s="58"/>
      <c r="FTE3" s="58"/>
      <c r="FTF3" s="58"/>
      <c r="FTG3" s="58"/>
      <c r="FTH3" s="58"/>
      <c r="FTI3" s="58"/>
      <c r="FTJ3" s="58"/>
      <c r="FTK3" s="58"/>
      <c r="FTL3" s="58"/>
      <c r="FTM3" s="58"/>
      <c r="FTN3" s="58"/>
      <c r="FTO3" s="58"/>
      <c r="FTP3" s="58"/>
      <c r="FTQ3" s="58"/>
      <c r="FTR3" s="58"/>
      <c r="FTS3" s="58"/>
      <c r="FTT3" s="58"/>
      <c r="FTU3" s="58"/>
      <c r="FTV3" s="58"/>
      <c r="FTW3" s="58"/>
      <c r="FTX3" s="58"/>
      <c r="FTY3" s="58"/>
      <c r="FTZ3" s="58"/>
      <c r="FUA3" s="58"/>
      <c r="FUB3" s="58"/>
      <c r="FUC3" s="58"/>
      <c r="FUD3" s="58"/>
      <c r="FUE3" s="58"/>
      <c r="FUF3" s="58"/>
      <c r="FUG3" s="58"/>
      <c r="FUH3" s="58"/>
      <c r="FUI3" s="58"/>
      <c r="FUJ3" s="58"/>
      <c r="FUK3" s="58"/>
      <c r="FUL3" s="58"/>
      <c r="FUM3" s="58"/>
      <c r="FUN3" s="58"/>
      <c r="FUO3" s="58"/>
      <c r="FUP3" s="58"/>
      <c r="FUQ3" s="58"/>
      <c r="FUR3" s="58"/>
      <c r="FUS3" s="58"/>
      <c r="FUT3" s="58"/>
      <c r="FUU3" s="58"/>
      <c r="FUV3" s="58"/>
      <c r="FUW3" s="58"/>
      <c r="FUX3" s="58"/>
      <c r="FUY3" s="58"/>
      <c r="FUZ3" s="58"/>
      <c r="FVA3" s="58"/>
      <c r="FVB3" s="58"/>
      <c r="FVC3" s="58"/>
      <c r="FVD3" s="58"/>
      <c r="FVE3" s="58"/>
      <c r="FVF3" s="58"/>
      <c r="FVG3" s="58"/>
      <c r="FVH3" s="58"/>
      <c r="FVI3" s="58"/>
      <c r="FVJ3" s="58"/>
      <c r="FVK3" s="58"/>
      <c r="FVL3" s="58"/>
      <c r="FVM3" s="58"/>
      <c r="FVN3" s="58"/>
      <c r="FVO3" s="58"/>
      <c r="FVP3" s="58"/>
      <c r="FVQ3" s="58"/>
      <c r="FVR3" s="58"/>
      <c r="FVS3" s="58"/>
      <c r="FVT3" s="58"/>
      <c r="FVU3" s="58"/>
      <c r="FVV3" s="58"/>
      <c r="FVW3" s="58"/>
      <c r="FVX3" s="58"/>
      <c r="FVY3" s="58"/>
      <c r="FVZ3" s="58"/>
      <c r="FWA3" s="58"/>
      <c r="FWB3" s="58"/>
      <c r="FWC3" s="58"/>
      <c r="FWD3" s="58"/>
      <c r="FWE3" s="58"/>
      <c r="FWF3" s="58"/>
      <c r="FWG3" s="58"/>
      <c r="FWH3" s="58"/>
      <c r="FWI3" s="58"/>
      <c r="FWJ3" s="58"/>
      <c r="FWK3" s="58"/>
      <c r="FWL3" s="58"/>
      <c r="FWM3" s="58"/>
      <c r="FWN3" s="58"/>
      <c r="FWO3" s="58"/>
      <c r="FWP3" s="58"/>
      <c r="FWQ3" s="58"/>
      <c r="FWR3" s="58"/>
      <c r="FWS3" s="58"/>
      <c r="FWT3" s="58"/>
      <c r="FWU3" s="58"/>
      <c r="FWV3" s="58"/>
      <c r="FWW3" s="58"/>
      <c r="FWX3" s="58"/>
      <c r="FWY3" s="58"/>
      <c r="FWZ3" s="58"/>
      <c r="FXA3" s="58"/>
      <c r="FXB3" s="58"/>
      <c r="FXC3" s="58"/>
      <c r="FXD3" s="58"/>
      <c r="FXE3" s="58"/>
      <c r="FXF3" s="58"/>
      <c r="FXG3" s="58"/>
      <c r="FXH3" s="58"/>
      <c r="FXI3" s="58"/>
      <c r="FXJ3" s="58"/>
      <c r="FXK3" s="58"/>
      <c r="FXL3" s="58"/>
      <c r="FXM3" s="58"/>
      <c r="FXN3" s="58"/>
      <c r="FXO3" s="58"/>
      <c r="FXP3" s="58"/>
      <c r="FXQ3" s="58"/>
      <c r="FXR3" s="58"/>
      <c r="FXS3" s="58"/>
      <c r="FXT3" s="58"/>
      <c r="FXU3" s="58"/>
      <c r="FXV3" s="58"/>
      <c r="FXW3" s="58"/>
      <c r="FXX3" s="58"/>
      <c r="FXY3" s="58"/>
      <c r="FXZ3" s="58"/>
      <c r="FYA3" s="58"/>
      <c r="FYB3" s="58"/>
      <c r="FYC3" s="58"/>
      <c r="FYD3" s="58"/>
      <c r="FYE3" s="58"/>
      <c r="FYF3" s="58"/>
      <c r="FYG3" s="58"/>
      <c r="FYH3" s="58"/>
      <c r="FYI3" s="58"/>
      <c r="FYJ3" s="58"/>
      <c r="FYK3" s="58"/>
      <c r="FYL3" s="58"/>
      <c r="FYM3" s="58"/>
      <c r="FYN3" s="58"/>
      <c r="FYO3" s="58"/>
      <c r="FYP3" s="58"/>
      <c r="FYQ3" s="58"/>
      <c r="FYR3" s="58"/>
      <c r="FYS3" s="58"/>
      <c r="FYT3" s="58"/>
      <c r="FYU3" s="58"/>
      <c r="FYV3" s="58"/>
      <c r="FYW3" s="58"/>
      <c r="FYX3" s="58"/>
      <c r="FYY3" s="58"/>
      <c r="FYZ3" s="58"/>
      <c r="FZA3" s="58"/>
      <c r="FZB3" s="58"/>
      <c r="FZC3" s="58"/>
      <c r="FZD3" s="58"/>
      <c r="FZE3" s="58"/>
      <c r="FZF3" s="58"/>
      <c r="FZG3" s="58"/>
      <c r="FZH3" s="58"/>
      <c r="FZI3" s="58"/>
      <c r="FZJ3" s="58"/>
      <c r="FZK3" s="58"/>
      <c r="FZL3" s="58"/>
      <c r="FZM3" s="58"/>
      <c r="FZN3" s="58"/>
      <c r="FZO3" s="58"/>
      <c r="FZP3" s="58"/>
      <c r="FZQ3" s="58"/>
      <c r="FZR3" s="58"/>
      <c r="FZS3" s="58"/>
      <c r="FZT3" s="58"/>
      <c r="FZU3" s="58"/>
      <c r="FZV3" s="58"/>
      <c r="FZW3" s="58"/>
      <c r="FZX3" s="58"/>
      <c r="FZY3" s="58"/>
      <c r="FZZ3" s="58"/>
      <c r="GAA3" s="58"/>
      <c r="GAB3" s="58"/>
      <c r="GAC3" s="58"/>
      <c r="GAD3" s="58"/>
      <c r="GAE3" s="58"/>
      <c r="GAF3" s="58"/>
      <c r="GAG3" s="58"/>
      <c r="GAH3" s="58"/>
      <c r="GAI3" s="58"/>
      <c r="GAJ3" s="58"/>
      <c r="GAK3" s="58"/>
      <c r="GAL3" s="58"/>
      <c r="GAM3" s="58"/>
      <c r="GAN3" s="58"/>
      <c r="GAO3" s="58"/>
      <c r="GAP3" s="58"/>
      <c r="GAQ3" s="58"/>
      <c r="GAR3" s="58"/>
      <c r="GAS3" s="58"/>
      <c r="GAT3" s="58"/>
      <c r="GAU3" s="58"/>
      <c r="GAV3" s="58"/>
      <c r="GAW3" s="58"/>
      <c r="GAX3" s="58"/>
      <c r="GAY3" s="58"/>
      <c r="GAZ3" s="58"/>
      <c r="GBA3" s="58"/>
      <c r="GBB3" s="58"/>
      <c r="GBC3" s="58"/>
      <c r="GBD3" s="58"/>
      <c r="GBE3" s="58"/>
      <c r="GBF3" s="58"/>
      <c r="GBG3" s="58"/>
      <c r="GBH3" s="58"/>
      <c r="GBI3" s="58"/>
      <c r="GBJ3" s="58"/>
      <c r="GBK3" s="58"/>
      <c r="GBL3" s="58"/>
      <c r="GBM3" s="58"/>
      <c r="GBN3" s="58"/>
      <c r="GBO3" s="58"/>
      <c r="GBP3" s="58"/>
      <c r="GBQ3" s="58"/>
      <c r="GBR3" s="58"/>
      <c r="GBS3" s="58"/>
      <c r="GBT3" s="58"/>
      <c r="GBU3" s="58"/>
      <c r="GBV3" s="58"/>
      <c r="GBW3" s="58"/>
      <c r="GBX3" s="58"/>
      <c r="GBY3" s="58"/>
      <c r="GBZ3" s="58"/>
      <c r="GCA3" s="58"/>
      <c r="GCB3" s="58"/>
      <c r="GCC3" s="58"/>
      <c r="GCD3" s="58"/>
      <c r="GCE3" s="58"/>
      <c r="GCF3" s="58"/>
      <c r="GCG3" s="58"/>
      <c r="GCH3" s="58"/>
      <c r="GCI3" s="58"/>
      <c r="GCJ3" s="58"/>
      <c r="GCK3" s="58"/>
      <c r="GCL3" s="58"/>
      <c r="GCM3" s="58"/>
      <c r="GCN3" s="58"/>
      <c r="GCO3" s="58"/>
      <c r="GCP3" s="58"/>
      <c r="GCQ3" s="58"/>
      <c r="GCR3" s="58"/>
      <c r="GCS3" s="58"/>
      <c r="GCT3" s="58"/>
      <c r="GCU3" s="58"/>
      <c r="GCV3" s="58"/>
      <c r="GCW3" s="58"/>
      <c r="GCX3" s="58"/>
      <c r="GCY3" s="58"/>
      <c r="GCZ3" s="58"/>
      <c r="GDA3" s="58"/>
      <c r="GDB3" s="58"/>
      <c r="GDC3" s="58"/>
      <c r="GDD3" s="58"/>
      <c r="GDE3" s="58"/>
      <c r="GDF3" s="58"/>
      <c r="GDG3" s="58"/>
      <c r="GDH3" s="58"/>
      <c r="GDI3" s="58"/>
      <c r="GDJ3" s="58"/>
      <c r="GDK3" s="58"/>
      <c r="GDL3" s="58"/>
      <c r="GDM3" s="58"/>
      <c r="GDN3" s="58"/>
      <c r="GDO3" s="58"/>
      <c r="GDP3" s="58"/>
      <c r="GDQ3" s="58"/>
      <c r="GDR3" s="58"/>
      <c r="GDS3" s="58"/>
      <c r="GDT3" s="58"/>
      <c r="GDU3" s="58"/>
      <c r="GDV3" s="58"/>
      <c r="GDW3" s="58"/>
      <c r="GDX3" s="58"/>
      <c r="GDY3" s="58"/>
      <c r="GDZ3" s="58"/>
      <c r="GEA3" s="58"/>
      <c r="GEB3" s="58"/>
      <c r="GEC3" s="58"/>
      <c r="GED3" s="58"/>
      <c r="GEE3" s="58"/>
      <c r="GEF3" s="58"/>
      <c r="GEG3" s="58"/>
      <c r="GEH3" s="58"/>
      <c r="GEI3" s="58"/>
      <c r="GEJ3" s="58"/>
      <c r="GEK3" s="58"/>
      <c r="GEL3" s="58"/>
      <c r="GEM3" s="58"/>
      <c r="GEN3" s="58"/>
      <c r="GEO3" s="58"/>
      <c r="GEP3" s="58"/>
      <c r="GEQ3" s="58"/>
      <c r="GER3" s="58"/>
      <c r="GES3" s="58"/>
      <c r="GET3" s="58"/>
      <c r="GEU3" s="58"/>
      <c r="GEV3" s="58"/>
      <c r="GEW3" s="58"/>
      <c r="GEX3" s="58"/>
      <c r="GEY3" s="58"/>
      <c r="GEZ3" s="58"/>
      <c r="GFA3" s="58"/>
      <c r="GFB3" s="58"/>
      <c r="GFC3" s="58"/>
      <c r="GFD3" s="58"/>
      <c r="GFE3" s="58"/>
      <c r="GFF3" s="58"/>
      <c r="GFG3" s="58"/>
      <c r="GFH3" s="58"/>
      <c r="GFI3" s="58"/>
      <c r="GFJ3" s="58"/>
      <c r="GFK3" s="58"/>
      <c r="GFL3" s="58"/>
      <c r="GFM3" s="58"/>
      <c r="GFN3" s="58"/>
      <c r="GFO3" s="58"/>
      <c r="GFP3" s="58"/>
      <c r="GFQ3" s="58"/>
      <c r="GFR3" s="58"/>
      <c r="GFS3" s="58"/>
      <c r="GFT3" s="58"/>
      <c r="GFU3" s="58"/>
      <c r="GFV3" s="58"/>
      <c r="GFW3" s="58"/>
      <c r="GFX3" s="58"/>
      <c r="GFY3" s="58"/>
      <c r="GFZ3" s="58"/>
      <c r="GGA3" s="58"/>
      <c r="GGB3" s="58"/>
      <c r="GGC3" s="58"/>
      <c r="GGD3" s="58"/>
      <c r="GGE3" s="58"/>
      <c r="GGF3" s="58"/>
      <c r="GGG3" s="58"/>
      <c r="GGH3" s="58"/>
      <c r="GGI3" s="58"/>
      <c r="GGJ3" s="58"/>
      <c r="GGK3" s="58"/>
      <c r="GGL3" s="58"/>
      <c r="GGM3" s="58"/>
      <c r="GGN3" s="58"/>
      <c r="GGO3" s="58"/>
      <c r="GGP3" s="58"/>
      <c r="GGQ3" s="58"/>
      <c r="GGR3" s="58"/>
      <c r="GGS3" s="58"/>
      <c r="GGT3" s="58"/>
      <c r="GGU3" s="58"/>
      <c r="GGV3" s="58"/>
      <c r="GGW3" s="58"/>
      <c r="GGX3" s="58"/>
      <c r="GGY3" s="58"/>
      <c r="GGZ3" s="58"/>
      <c r="GHA3" s="58"/>
      <c r="GHB3" s="58"/>
      <c r="GHC3" s="58"/>
      <c r="GHD3" s="58"/>
      <c r="GHE3" s="58"/>
      <c r="GHF3" s="58"/>
      <c r="GHG3" s="58"/>
      <c r="GHH3" s="58"/>
      <c r="GHI3" s="58"/>
      <c r="GHJ3" s="58"/>
      <c r="GHK3" s="58"/>
      <c r="GHL3" s="58"/>
      <c r="GHM3" s="58"/>
      <c r="GHN3" s="58"/>
      <c r="GHO3" s="58"/>
      <c r="GHP3" s="58"/>
      <c r="GHQ3" s="58"/>
      <c r="GHR3" s="58"/>
      <c r="GHS3" s="58"/>
      <c r="GHT3" s="58"/>
      <c r="GHU3" s="58"/>
      <c r="GHV3" s="58"/>
      <c r="GHW3" s="58"/>
      <c r="GHX3" s="58"/>
      <c r="GHY3" s="58"/>
      <c r="GHZ3" s="58"/>
      <c r="GIA3" s="58"/>
      <c r="GIB3" s="58"/>
      <c r="GIC3" s="58"/>
      <c r="GID3" s="58"/>
      <c r="GIE3" s="58"/>
      <c r="GIF3" s="58"/>
      <c r="GIG3" s="58"/>
      <c r="GIH3" s="58"/>
      <c r="GII3" s="58"/>
      <c r="GIJ3" s="58"/>
      <c r="GIK3" s="58"/>
      <c r="GIL3" s="58"/>
      <c r="GIM3" s="58"/>
      <c r="GIN3" s="58"/>
      <c r="GIO3" s="58"/>
      <c r="GIP3" s="58"/>
      <c r="GIQ3" s="58"/>
      <c r="GIR3" s="58"/>
      <c r="GIS3" s="58"/>
      <c r="GIT3" s="58"/>
      <c r="GIU3" s="58"/>
      <c r="GIV3" s="58"/>
      <c r="GIW3" s="58"/>
      <c r="GIX3" s="58"/>
      <c r="GIY3" s="58"/>
      <c r="GIZ3" s="58"/>
      <c r="GJA3" s="58"/>
      <c r="GJB3" s="58"/>
      <c r="GJC3" s="58"/>
      <c r="GJD3" s="58"/>
      <c r="GJE3" s="58"/>
      <c r="GJF3" s="58"/>
      <c r="GJG3" s="58"/>
      <c r="GJH3" s="58"/>
      <c r="GJI3" s="58"/>
      <c r="GJJ3" s="58"/>
      <c r="GJK3" s="58"/>
      <c r="GJL3" s="58"/>
      <c r="GJM3" s="58"/>
      <c r="GJN3" s="58"/>
      <c r="GJO3" s="58"/>
      <c r="GJP3" s="58"/>
      <c r="GJQ3" s="58"/>
      <c r="GJR3" s="58"/>
      <c r="GJS3" s="58"/>
      <c r="GJT3" s="58"/>
      <c r="GJU3" s="58"/>
      <c r="GJV3" s="58"/>
      <c r="GJW3" s="58"/>
      <c r="GJX3" s="58"/>
      <c r="GJY3" s="58"/>
      <c r="GJZ3" s="58"/>
      <c r="GKA3" s="58"/>
      <c r="GKB3" s="58"/>
      <c r="GKC3" s="58"/>
      <c r="GKD3" s="58"/>
      <c r="GKE3" s="58"/>
      <c r="GKF3" s="58"/>
      <c r="GKG3" s="58"/>
      <c r="GKH3" s="58"/>
      <c r="GKI3" s="58"/>
      <c r="GKJ3" s="58"/>
      <c r="GKK3" s="58"/>
      <c r="GKL3" s="58"/>
      <c r="GKM3" s="58"/>
      <c r="GKN3" s="58"/>
      <c r="GKO3" s="58"/>
      <c r="GKP3" s="58"/>
      <c r="GKQ3" s="58"/>
      <c r="GKR3" s="58"/>
      <c r="GKS3" s="58"/>
      <c r="GKT3" s="58"/>
      <c r="GKU3" s="58"/>
      <c r="GKV3" s="58"/>
      <c r="GKW3" s="58"/>
      <c r="GKX3" s="58"/>
      <c r="GKY3" s="58"/>
      <c r="GKZ3" s="58"/>
      <c r="GLA3" s="58"/>
      <c r="GLB3" s="58"/>
      <c r="GLC3" s="58"/>
      <c r="GLD3" s="58"/>
      <c r="GLE3" s="58"/>
      <c r="GLF3" s="58"/>
      <c r="GLG3" s="58"/>
      <c r="GLH3" s="58"/>
      <c r="GLI3" s="58"/>
      <c r="GLJ3" s="58"/>
      <c r="GLK3" s="58"/>
      <c r="GLL3" s="58"/>
      <c r="GLM3" s="58"/>
      <c r="GLN3" s="58"/>
      <c r="GLO3" s="58"/>
      <c r="GLP3" s="58"/>
      <c r="GLQ3" s="58"/>
      <c r="GLR3" s="58"/>
      <c r="GLS3" s="58"/>
      <c r="GLT3" s="58"/>
      <c r="GLU3" s="58"/>
      <c r="GLV3" s="58"/>
      <c r="GLW3" s="58"/>
      <c r="GLX3" s="58"/>
      <c r="GLY3" s="58"/>
      <c r="GLZ3" s="58"/>
      <c r="GMA3" s="58"/>
      <c r="GMB3" s="58"/>
      <c r="GMC3" s="58"/>
      <c r="GMD3" s="58"/>
      <c r="GME3" s="58"/>
      <c r="GMF3" s="58"/>
      <c r="GMG3" s="58"/>
      <c r="GMH3" s="58"/>
      <c r="GMI3" s="58"/>
      <c r="GMJ3" s="58"/>
      <c r="GMK3" s="58"/>
      <c r="GML3" s="58"/>
      <c r="GMM3" s="58"/>
      <c r="GMN3" s="58"/>
      <c r="GMO3" s="58"/>
      <c r="GMP3" s="58"/>
      <c r="GMQ3" s="58"/>
      <c r="GMR3" s="58"/>
      <c r="GMS3" s="58"/>
      <c r="GMT3" s="58"/>
      <c r="GMU3" s="58"/>
      <c r="GMV3" s="58"/>
      <c r="GMW3" s="58"/>
      <c r="GMX3" s="58"/>
      <c r="GMY3" s="58"/>
      <c r="GMZ3" s="58"/>
      <c r="GNA3" s="58"/>
      <c r="GNB3" s="58"/>
      <c r="GNC3" s="58"/>
      <c r="GND3" s="58"/>
      <c r="GNE3" s="58"/>
      <c r="GNF3" s="58"/>
      <c r="GNG3" s="58"/>
      <c r="GNH3" s="58"/>
      <c r="GNI3" s="58"/>
      <c r="GNJ3" s="58"/>
      <c r="GNK3" s="58"/>
      <c r="GNL3" s="58"/>
      <c r="GNM3" s="58"/>
      <c r="GNN3" s="58"/>
      <c r="GNO3" s="58"/>
      <c r="GNP3" s="58"/>
      <c r="GNQ3" s="58"/>
      <c r="GNR3" s="58"/>
      <c r="GNS3" s="58"/>
      <c r="GNT3" s="58"/>
      <c r="GNU3" s="58"/>
      <c r="GNV3" s="58"/>
      <c r="GNW3" s="58"/>
      <c r="GNX3" s="58"/>
      <c r="GNY3" s="58"/>
      <c r="GNZ3" s="58"/>
      <c r="GOA3" s="58"/>
      <c r="GOB3" s="58"/>
      <c r="GOC3" s="58"/>
      <c r="GOD3" s="58"/>
      <c r="GOE3" s="58"/>
      <c r="GOF3" s="58"/>
      <c r="GOG3" s="58"/>
      <c r="GOH3" s="58"/>
      <c r="GOI3" s="58"/>
      <c r="GOJ3" s="58"/>
      <c r="GOK3" s="58"/>
      <c r="GOL3" s="58"/>
      <c r="GOM3" s="58"/>
      <c r="GON3" s="58"/>
      <c r="GOO3" s="58"/>
      <c r="GOP3" s="58"/>
      <c r="GOQ3" s="58"/>
      <c r="GOR3" s="58"/>
      <c r="GOS3" s="58"/>
      <c r="GOT3" s="58"/>
      <c r="GOU3" s="58"/>
      <c r="GOV3" s="58"/>
      <c r="GOW3" s="58"/>
      <c r="GOX3" s="58"/>
      <c r="GOY3" s="58"/>
      <c r="GOZ3" s="58"/>
      <c r="GPA3" s="58"/>
      <c r="GPB3" s="58"/>
      <c r="GPC3" s="58"/>
      <c r="GPD3" s="58"/>
      <c r="GPE3" s="58"/>
      <c r="GPF3" s="58"/>
      <c r="GPG3" s="58"/>
      <c r="GPH3" s="58"/>
      <c r="GPI3" s="58"/>
      <c r="GPJ3" s="58"/>
      <c r="GPK3" s="58"/>
      <c r="GPL3" s="58"/>
      <c r="GPM3" s="58"/>
      <c r="GPN3" s="58"/>
      <c r="GPO3" s="58"/>
      <c r="GPP3" s="58"/>
      <c r="GPQ3" s="58"/>
      <c r="GPR3" s="58"/>
      <c r="GPS3" s="58"/>
      <c r="GPT3" s="58"/>
      <c r="GPU3" s="58"/>
      <c r="GPV3" s="58"/>
      <c r="GPW3" s="58"/>
      <c r="GPX3" s="58"/>
      <c r="GPY3" s="58"/>
      <c r="GPZ3" s="58"/>
      <c r="GQA3" s="58"/>
      <c r="GQB3" s="58"/>
      <c r="GQC3" s="58"/>
      <c r="GQD3" s="58"/>
      <c r="GQE3" s="58"/>
      <c r="GQF3" s="58"/>
      <c r="GQG3" s="58"/>
      <c r="GQH3" s="58"/>
      <c r="GQI3" s="58"/>
      <c r="GQJ3" s="58"/>
      <c r="GQK3" s="58"/>
      <c r="GQL3" s="58"/>
      <c r="GQM3" s="58"/>
      <c r="GQN3" s="58"/>
      <c r="GQO3" s="58"/>
      <c r="GQP3" s="58"/>
      <c r="GQQ3" s="58"/>
      <c r="GQR3" s="58"/>
      <c r="GQS3" s="58"/>
      <c r="GQT3" s="58"/>
      <c r="GQU3" s="58"/>
      <c r="GQV3" s="58"/>
      <c r="GQW3" s="58"/>
      <c r="GQX3" s="58"/>
      <c r="GQY3" s="58"/>
      <c r="GQZ3" s="58"/>
      <c r="GRA3" s="58"/>
      <c r="GRB3" s="58"/>
      <c r="GRC3" s="58"/>
      <c r="GRD3" s="58"/>
      <c r="GRE3" s="58"/>
      <c r="GRF3" s="58"/>
      <c r="GRG3" s="58"/>
      <c r="GRH3" s="58"/>
      <c r="GRI3" s="58"/>
      <c r="GRJ3" s="58"/>
      <c r="GRK3" s="58"/>
      <c r="GRL3" s="58"/>
      <c r="GRM3" s="58"/>
      <c r="GRN3" s="58"/>
      <c r="GRO3" s="58"/>
      <c r="GRP3" s="58"/>
      <c r="GRQ3" s="58"/>
      <c r="GRR3" s="58"/>
      <c r="GRS3" s="58"/>
      <c r="GRT3" s="58"/>
      <c r="GRU3" s="58"/>
      <c r="GRV3" s="58"/>
      <c r="GRW3" s="58"/>
      <c r="GRX3" s="58"/>
      <c r="GRY3" s="58"/>
      <c r="GRZ3" s="58"/>
      <c r="GSA3" s="58"/>
      <c r="GSB3" s="58"/>
      <c r="GSC3" s="58"/>
      <c r="GSD3" s="58"/>
      <c r="GSE3" s="58"/>
      <c r="GSF3" s="58"/>
      <c r="GSG3" s="58"/>
      <c r="GSH3" s="58"/>
      <c r="GSI3" s="58"/>
      <c r="GSJ3" s="58"/>
      <c r="GSK3" s="58"/>
      <c r="GSL3" s="58"/>
      <c r="GSM3" s="58"/>
      <c r="GSN3" s="58"/>
      <c r="GSO3" s="58"/>
      <c r="GSP3" s="58"/>
      <c r="GSQ3" s="58"/>
      <c r="GSR3" s="58"/>
      <c r="GSS3" s="58"/>
      <c r="GST3" s="58"/>
      <c r="GSU3" s="58"/>
      <c r="GSV3" s="58"/>
      <c r="GSW3" s="58"/>
      <c r="GSX3" s="58"/>
      <c r="GSY3" s="58"/>
      <c r="GSZ3" s="58"/>
      <c r="GTA3" s="58"/>
      <c r="GTB3" s="58"/>
      <c r="GTC3" s="58"/>
      <c r="GTD3" s="58"/>
      <c r="GTE3" s="58"/>
      <c r="GTF3" s="58"/>
      <c r="GTG3" s="58"/>
      <c r="GTH3" s="58"/>
      <c r="GTI3" s="58"/>
      <c r="GTJ3" s="58"/>
      <c r="GTK3" s="58"/>
      <c r="GTL3" s="58"/>
      <c r="GTM3" s="58"/>
      <c r="GTN3" s="58"/>
      <c r="GTO3" s="58"/>
      <c r="GTP3" s="58"/>
      <c r="GTQ3" s="58"/>
      <c r="GTR3" s="58"/>
      <c r="GTS3" s="58"/>
      <c r="GTT3" s="58"/>
      <c r="GTU3" s="58"/>
      <c r="GTV3" s="58"/>
      <c r="GTW3" s="58"/>
      <c r="GTX3" s="58"/>
      <c r="GTY3" s="58"/>
      <c r="GTZ3" s="58"/>
      <c r="GUA3" s="58"/>
      <c r="GUB3" s="58"/>
      <c r="GUC3" s="58"/>
      <c r="GUD3" s="58"/>
      <c r="GUE3" s="58"/>
      <c r="GUF3" s="58"/>
      <c r="GUG3" s="58"/>
      <c r="GUH3" s="58"/>
      <c r="GUI3" s="58"/>
      <c r="GUJ3" s="58"/>
      <c r="GUK3" s="58"/>
      <c r="GUL3" s="58"/>
      <c r="GUM3" s="58"/>
      <c r="GUN3" s="58"/>
      <c r="GUO3" s="58"/>
      <c r="GUP3" s="58"/>
      <c r="GUQ3" s="58"/>
      <c r="GUR3" s="58"/>
      <c r="GUS3" s="58"/>
      <c r="GUT3" s="58"/>
      <c r="GUU3" s="58"/>
      <c r="GUV3" s="58"/>
      <c r="GUW3" s="58"/>
      <c r="GUX3" s="58"/>
      <c r="GUY3" s="58"/>
      <c r="GUZ3" s="58"/>
      <c r="GVA3" s="58"/>
      <c r="GVB3" s="58"/>
      <c r="GVC3" s="58"/>
      <c r="GVD3" s="58"/>
      <c r="GVE3" s="58"/>
      <c r="GVF3" s="58"/>
      <c r="GVG3" s="58"/>
      <c r="GVH3" s="58"/>
      <c r="GVI3" s="58"/>
      <c r="GVJ3" s="58"/>
      <c r="GVK3" s="58"/>
      <c r="GVL3" s="58"/>
      <c r="GVM3" s="58"/>
      <c r="GVN3" s="58"/>
      <c r="GVO3" s="58"/>
      <c r="GVP3" s="58"/>
      <c r="GVQ3" s="58"/>
      <c r="GVR3" s="58"/>
      <c r="GVS3" s="58"/>
      <c r="GVT3" s="58"/>
      <c r="GVU3" s="58"/>
      <c r="GVV3" s="58"/>
      <c r="GVW3" s="58"/>
      <c r="GVX3" s="58"/>
      <c r="GVY3" s="58"/>
      <c r="GVZ3" s="58"/>
      <c r="GWA3" s="58"/>
      <c r="GWB3" s="58"/>
      <c r="GWC3" s="58"/>
      <c r="GWD3" s="58"/>
      <c r="GWE3" s="58"/>
      <c r="GWF3" s="58"/>
      <c r="GWG3" s="58"/>
      <c r="GWH3" s="58"/>
      <c r="GWI3" s="58"/>
      <c r="GWJ3" s="58"/>
      <c r="GWK3" s="58"/>
      <c r="GWL3" s="58"/>
      <c r="GWM3" s="58"/>
      <c r="GWN3" s="58"/>
      <c r="GWO3" s="58"/>
      <c r="GWP3" s="58"/>
      <c r="GWQ3" s="58"/>
      <c r="GWR3" s="58"/>
      <c r="GWS3" s="58"/>
      <c r="GWT3" s="58"/>
      <c r="GWU3" s="58"/>
      <c r="GWV3" s="58"/>
      <c r="GWW3" s="58"/>
      <c r="GWX3" s="58"/>
      <c r="GWY3" s="58"/>
      <c r="GWZ3" s="58"/>
      <c r="GXA3" s="58"/>
      <c r="GXB3" s="58"/>
      <c r="GXC3" s="58"/>
      <c r="GXD3" s="58"/>
      <c r="GXE3" s="58"/>
      <c r="GXF3" s="58"/>
      <c r="GXG3" s="58"/>
      <c r="GXH3" s="58"/>
      <c r="GXI3" s="58"/>
      <c r="GXJ3" s="58"/>
      <c r="GXK3" s="58"/>
      <c r="GXL3" s="58"/>
      <c r="GXM3" s="58"/>
      <c r="GXN3" s="58"/>
      <c r="GXO3" s="58"/>
      <c r="GXP3" s="58"/>
      <c r="GXQ3" s="58"/>
      <c r="GXR3" s="58"/>
      <c r="GXS3" s="58"/>
      <c r="GXT3" s="58"/>
      <c r="GXU3" s="58"/>
      <c r="GXV3" s="58"/>
      <c r="GXW3" s="58"/>
      <c r="GXX3" s="58"/>
      <c r="GXY3" s="58"/>
      <c r="GXZ3" s="58"/>
      <c r="GYA3" s="58"/>
      <c r="GYB3" s="58"/>
      <c r="GYC3" s="58"/>
      <c r="GYD3" s="58"/>
      <c r="GYE3" s="58"/>
      <c r="GYF3" s="58"/>
      <c r="GYG3" s="58"/>
      <c r="GYH3" s="58"/>
      <c r="GYI3" s="58"/>
      <c r="GYJ3" s="58"/>
      <c r="GYK3" s="58"/>
      <c r="GYL3" s="58"/>
      <c r="GYM3" s="58"/>
      <c r="GYN3" s="58"/>
      <c r="GYO3" s="58"/>
      <c r="GYP3" s="58"/>
      <c r="GYQ3" s="58"/>
      <c r="GYR3" s="58"/>
      <c r="GYS3" s="58"/>
      <c r="GYT3" s="58"/>
      <c r="GYU3" s="58"/>
      <c r="GYV3" s="58"/>
      <c r="GYW3" s="58"/>
      <c r="GYX3" s="58"/>
      <c r="GYY3" s="58"/>
      <c r="GYZ3" s="58"/>
      <c r="GZA3" s="58"/>
      <c r="GZB3" s="58"/>
      <c r="GZC3" s="58"/>
      <c r="GZD3" s="58"/>
      <c r="GZE3" s="58"/>
      <c r="GZF3" s="58"/>
      <c r="GZG3" s="58"/>
      <c r="GZH3" s="58"/>
      <c r="GZI3" s="58"/>
      <c r="GZJ3" s="58"/>
      <c r="GZK3" s="58"/>
      <c r="GZL3" s="58"/>
      <c r="GZM3" s="58"/>
      <c r="GZN3" s="58"/>
      <c r="GZO3" s="58"/>
      <c r="GZP3" s="58"/>
      <c r="GZQ3" s="58"/>
      <c r="GZR3" s="58"/>
      <c r="GZS3" s="58"/>
      <c r="GZT3" s="58"/>
      <c r="GZU3" s="58"/>
      <c r="GZV3" s="58"/>
      <c r="GZW3" s="58"/>
      <c r="GZX3" s="58"/>
      <c r="GZY3" s="58"/>
      <c r="GZZ3" s="58"/>
      <c r="HAA3" s="58"/>
      <c r="HAB3" s="58"/>
      <c r="HAC3" s="58"/>
      <c r="HAD3" s="58"/>
      <c r="HAE3" s="58"/>
      <c r="HAF3" s="58"/>
      <c r="HAG3" s="58"/>
      <c r="HAH3" s="58"/>
      <c r="HAI3" s="58"/>
      <c r="HAJ3" s="58"/>
      <c r="HAK3" s="58"/>
      <c r="HAL3" s="58"/>
      <c r="HAM3" s="58"/>
      <c r="HAN3" s="58"/>
      <c r="HAO3" s="58"/>
      <c r="HAP3" s="58"/>
      <c r="HAQ3" s="58"/>
      <c r="HAR3" s="58"/>
      <c r="HAS3" s="58"/>
      <c r="HAT3" s="58"/>
      <c r="HAU3" s="58"/>
      <c r="HAV3" s="58"/>
      <c r="HAW3" s="58"/>
      <c r="HAX3" s="58"/>
      <c r="HAY3" s="58"/>
      <c r="HAZ3" s="58"/>
      <c r="HBA3" s="58"/>
      <c r="HBB3" s="58"/>
      <c r="HBC3" s="58"/>
      <c r="HBD3" s="58"/>
      <c r="HBE3" s="58"/>
      <c r="HBF3" s="58"/>
      <c r="HBG3" s="58"/>
      <c r="HBH3" s="58"/>
      <c r="HBI3" s="58"/>
      <c r="HBJ3" s="58"/>
      <c r="HBK3" s="58"/>
      <c r="HBL3" s="58"/>
      <c r="HBM3" s="58"/>
      <c r="HBN3" s="58"/>
      <c r="HBO3" s="58"/>
      <c r="HBP3" s="58"/>
      <c r="HBQ3" s="58"/>
      <c r="HBR3" s="58"/>
      <c r="HBS3" s="58"/>
      <c r="HBT3" s="58"/>
      <c r="HBU3" s="58"/>
      <c r="HBV3" s="58"/>
      <c r="HBW3" s="58"/>
      <c r="HBX3" s="58"/>
      <c r="HBY3" s="58"/>
      <c r="HBZ3" s="58"/>
      <c r="HCA3" s="58"/>
      <c r="HCB3" s="58"/>
      <c r="HCC3" s="58"/>
      <c r="HCD3" s="58"/>
      <c r="HCE3" s="58"/>
      <c r="HCF3" s="58"/>
      <c r="HCG3" s="58"/>
      <c r="HCH3" s="58"/>
      <c r="HCI3" s="58"/>
      <c r="HCJ3" s="58"/>
      <c r="HCK3" s="58"/>
      <c r="HCL3" s="58"/>
      <c r="HCM3" s="58"/>
      <c r="HCN3" s="58"/>
      <c r="HCO3" s="58"/>
      <c r="HCP3" s="58"/>
      <c r="HCQ3" s="58"/>
      <c r="HCR3" s="58"/>
      <c r="HCS3" s="58"/>
      <c r="HCT3" s="58"/>
      <c r="HCU3" s="58"/>
      <c r="HCV3" s="58"/>
      <c r="HCW3" s="58"/>
      <c r="HCX3" s="58"/>
      <c r="HCY3" s="58"/>
      <c r="HCZ3" s="58"/>
      <c r="HDA3" s="58"/>
      <c r="HDB3" s="58"/>
      <c r="HDC3" s="58"/>
      <c r="HDD3" s="58"/>
      <c r="HDE3" s="58"/>
      <c r="HDF3" s="58"/>
      <c r="HDG3" s="58"/>
      <c r="HDH3" s="58"/>
      <c r="HDI3" s="58"/>
      <c r="HDJ3" s="58"/>
      <c r="HDK3" s="58"/>
      <c r="HDL3" s="58"/>
      <c r="HDM3" s="58"/>
      <c r="HDN3" s="58"/>
      <c r="HDO3" s="58"/>
      <c r="HDP3" s="58"/>
      <c r="HDQ3" s="58"/>
      <c r="HDR3" s="58"/>
      <c r="HDS3" s="58"/>
      <c r="HDT3" s="58"/>
      <c r="HDU3" s="58"/>
      <c r="HDV3" s="58"/>
      <c r="HDW3" s="58"/>
      <c r="HDX3" s="58"/>
      <c r="HDY3" s="58"/>
      <c r="HDZ3" s="58"/>
      <c r="HEA3" s="58"/>
      <c r="HEB3" s="58"/>
      <c r="HEC3" s="58"/>
      <c r="HED3" s="58"/>
      <c r="HEE3" s="58"/>
      <c r="HEF3" s="58"/>
      <c r="HEG3" s="58"/>
      <c r="HEH3" s="58"/>
      <c r="HEI3" s="58"/>
      <c r="HEJ3" s="58"/>
      <c r="HEK3" s="58"/>
      <c r="HEL3" s="58"/>
      <c r="HEM3" s="58"/>
      <c r="HEN3" s="58"/>
      <c r="HEO3" s="58"/>
      <c r="HEP3" s="58"/>
      <c r="HEQ3" s="58"/>
      <c r="HER3" s="58"/>
      <c r="HES3" s="58"/>
      <c r="HET3" s="58"/>
      <c r="HEU3" s="58"/>
      <c r="HEV3" s="58"/>
      <c r="HEW3" s="58"/>
      <c r="HEX3" s="58"/>
      <c r="HEY3" s="58"/>
      <c r="HEZ3" s="58"/>
      <c r="HFA3" s="58"/>
      <c r="HFB3" s="58"/>
      <c r="HFC3" s="58"/>
      <c r="HFD3" s="58"/>
      <c r="HFE3" s="58"/>
      <c r="HFF3" s="58"/>
      <c r="HFG3" s="58"/>
      <c r="HFH3" s="58"/>
      <c r="HFI3" s="58"/>
      <c r="HFJ3" s="58"/>
      <c r="HFK3" s="58"/>
      <c r="HFL3" s="58"/>
      <c r="HFM3" s="58"/>
      <c r="HFN3" s="58"/>
      <c r="HFO3" s="58"/>
      <c r="HFP3" s="58"/>
      <c r="HFQ3" s="58"/>
      <c r="HFR3" s="58"/>
      <c r="HFS3" s="58"/>
      <c r="HFT3" s="58"/>
      <c r="HFU3" s="58"/>
      <c r="HFV3" s="58"/>
      <c r="HFW3" s="58"/>
      <c r="HFX3" s="58"/>
      <c r="HFY3" s="58"/>
      <c r="HFZ3" s="58"/>
      <c r="HGA3" s="58"/>
      <c r="HGB3" s="58"/>
      <c r="HGC3" s="58"/>
      <c r="HGD3" s="58"/>
      <c r="HGE3" s="58"/>
      <c r="HGF3" s="58"/>
      <c r="HGG3" s="58"/>
      <c r="HGH3" s="58"/>
      <c r="HGI3" s="58"/>
      <c r="HGJ3" s="58"/>
      <c r="HGK3" s="58"/>
      <c r="HGL3" s="58"/>
      <c r="HGM3" s="58"/>
      <c r="HGN3" s="58"/>
      <c r="HGO3" s="58"/>
      <c r="HGP3" s="58"/>
      <c r="HGQ3" s="58"/>
      <c r="HGR3" s="58"/>
      <c r="HGS3" s="58"/>
      <c r="HGT3" s="58"/>
      <c r="HGU3" s="58"/>
      <c r="HGV3" s="58"/>
      <c r="HGW3" s="58"/>
      <c r="HGX3" s="58"/>
      <c r="HGY3" s="58"/>
      <c r="HGZ3" s="58"/>
      <c r="HHA3" s="58"/>
      <c r="HHB3" s="58"/>
      <c r="HHC3" s="58"/>
      <c r="HHD3" s="58"/>
      <c r="HHE3" s="58"/>
      <c r="HHF3" s="58"/>
      <c r="HHG3" s="58"/>
      <c r="HHH3" s="58"/>
      <c r="HHI3" s="58"/>
      <c r="HHJ3" s="58"/>
      <c r="HHK3" s="58"/>
      <c r="HHL3" s="58"/>
      <c r="HHM3" s="58"/>
      <c r="HHN3" s="58"/>
      <c r="HHO3" s="58"/>
      <c r="HHP3" s="58"/>
      <c r="HHQ3" s="58"/>
      <c r="HHR3" s="58"/>
      <c r="HHS3" s="58"/>
      <c r="HHT3" s="58"/>
      <c r="HHU3" s="58"/>
      <c r="HHV3" s="58"/>
      <c r="HHW3" s="58"/>
      <c r="HHX3" s="58"/>
      <c r="HHY3" s="58"/>
      <c r="HHZ3" s="58"/>
      <c r="HIA3" s="58"/>
      <c r="HIB3" s="58"/>
      <c r="HIC3" s="58"/>
      <c r="HID3" s="58"/>
      <c r="HIE3" s="58"/>
      <c r="HIF3" s="58"/>
      <c r="HIG3" s="58"/>
      <c r="HIH3" s="58"/>
      <c r="HII3" s="58"/>
      <c r="HIJ3" s="58"/>
      <c r="HIK3" s="58"/>
      <c r="HIL3" s="58"/>
      <c r="HIM3" s="58"/>
      <c r="HIN3" s="58"/>
      <c r="HIO3" s="58"/>
      <c r="HIP3" s="58"/>
      <c r="HIQ3" s="58"/>
      <c r="HIR3" s="58"/>
      <c r="HIS3" s="58"/>
      <c r="HIT3" s="58"/>
      <c r="HIU3" s="58"/>
      <c r="HIV3" s="58"/>
      <c r="HIW3" s="58"/>
      <c r="HIX3" s="58"/>
      <c r="HIY3" s="58"/>
      <c r="HIZ3" s="58"/>
      <c r="HJA3" s="58"/>
      <c r="HJB3" s="58"/>
      <c r="HJC3" s="58"/>
      <c r="HJD3" s="58"/>
      <c r="HJE3" s="58"/>
      <c r="HJF3" s="58"/>
      <c r="HJG3" s="58"/>
      <c r="HJH3" s="58"/>
      <c r="HJI3" s="58"/>
      <c r="HJJ3" s="58"/>
      <c r="HJK3" s="58"/>
      <c r="HJL3" s="58"/>
      <c r="HJM3" s="58"/>
      <c r="HJN3" s="58"/>
      <c r="HJO3" s="58"/>
      <c r="HJP3" s="58"/>
      <c r="HJQ3" s="58"/>
      <c r="HJR3" s="58"/>
      <c r="HJS3" s="58"/>
      <c r="HJT3" s="58"/>
      <c r="HJU3" s="58"/>
      <c r="HJV3" s="58"/>
      <c r="HJW3" s="58"/>
      <c r="HJX3" s="58"/>
      <c r="HJY3" s="58"/>
      <c r="HJZ3" s="58"/>
      <c r="HKA3" s="58"/>
      <c r="HKB3" s="58"/>
      <c r="HKC3" s="58"/>
      <c r="HKD3" s="58"/>
      <c r="HKE3" s="58"/>
      <c r="HKF3" s="58"/>
      <c r="HKG3" s="58"/>
      <c r="HKH3" s="58"/>
      <c r="HKI3" s="58"/>
      <c r="HKJ3" s="58"/>
      <c r="HKK3" s="58"/>
      <c r="HKL3" s="58"/>
      <c r="HKM3" s="58"/>
      <c r="HKN3" s="58"/>
      <c r="HKO3" s="58"/>
      <c r="HKP3" s="58"/>
      <c r="HKQ3" s="58"/>
      <c r="HKR3" s="58"/>
      <c r="HKS3" s="58"/>
      <c r="HKT3" s="58"/>
      <c r="HKU3" s="58"/>
      <c r="HKV3" s="58"/>
      <c r="HKW3" s="58"/>
      <c r="HKX3" s="58"/>
      <c r="HKY3" s="58"/>
      <c r="HKZ3" s="58"/>
      <c r="HLA3" s="58"/>
      <c r="HLB3" s="58"/>
      <c r="HLC3" s="58"/>
      <c r="HLD3" s="58"/>
      <c r="HLE3" s="58"/>
      <c r="HLF3" s="58"/>
      <c r="HLG3" s="58"/>
      <c r="HLH3" s="58"/>
      <c r="HLI3" s="58"/>
      <c r="HLJ3" s="58"/>
      <c r="HLK3" s="58"/>
      <c r="HLL3" s="58"/>
      <c r="HLM3" s="58"/>
      <c r="HLN3" s="58"/>
      <c r="HLO3" s="58"/>
      <c r="HLP3" s="58"/>
      <c r="HLQ3" s="58"/>
      <c r="HLR3" s="58"/>
      <c r="HLS3" s="58"/>
      <c r="HLT3" s="58"/>
      <c r="HLU3" s="58"/>
      <c r="HLV3" s="58"/>
      <c r="HLW3" s="58"/>
      <c r="HLX3" s="58"/>
      <c r="HLY3" s="58"/>
      <c r="HLZ3" s="58"/>
      <c r="HMA3" s="58"/>
      <c r="HMB3" s="58"/>
      <c r="HMC3" s="58"/>
      <c r="HMD3" s="58"/>
      <c r="HME3" s="58"/>
      <c r="HMF3" s="58"/>
      <c r="HMG3" s="58"/>
      <c r="HMH3" s="58"/>
      <c r="HMI3" s="58"/>
      <c r="HMJ3" s="58"/>
      <c r="HMK3" s="58"/>
      <c r="HML3" s="58"/>
      <c r="HMM3" s="58"/>
      <c r="HMN3" s="58"/>
      <c r="HMO3" s="58"/>
      <c r="HMP3" s="58"/>
      <c r="HMQ3" s="58"/>
      <c r="HMR3" s="58"/>
      <c r="HMS3" s="58"/>
      <c r="HMT3" s="58"/>
      <c r="HMU3" s="58"/>
      <c r="HMV3" s="58"/>
      <c r="HMW3" s="58"/>
      <c r="HMX3" s="58"/>
      <c r="HMY3" s="58"/>
      <c r="HMZ3" s="58"/>
      <c r="HNA3" s="58"/>
      <c r="HNB3" s="58"/>
      <c r="HNC3" s="58"/>
      <c r="HND3" s="58"/>
      <c r="HNE3" s="58"/>
      <c r="HNF3" s="58"/>
      <c r="HNG3" s="58"/>
      <c r="HNH3" s="58"/>
      <c r="HNI3" s="58"/>
      <c r="HNJ3" s="58"/>
      <c r="HNK3" s="58"/>
      <c r="HNL3" s="58"/>
      <c r="HNM3" s="58"/>
      <c r="HNN3" s="58"/>
      <c r="HNO3" s="58"/>
      <c r="HNP3" s="58"/>
      <c r="HNQ3" s="58"/>
      <c r="HNR3" s="58"/>
      <c r="HNS3" s="58"/>
      <c r="HNT3" s="58"/>
      <c r="HNU3" s="58"/>
      <c r="HNV3" s="58"/>
      <c r="HNW3" s="58"/>
      <c r="HNX3" s="58"/>
      <c r="HNY3" s="58"/>
      <c r="HNZ3" s="58"/>
      <c r="HOA3" s="58"/>
      <c r="HOB3" s="58"/>
      <c r="HOC3" s="58"/>
      <c r="HOD3" s="58"/>
      <c r="HOE3" s="58"/>
      <c r="HOF3" s="58"/>
      <c r="HOG3" s="58"/>
      <c r="HOH3" s="58"/>
      <c r="HOI3" s="58"/>
      <c r="HOJ3" s="58"/>
      <c r="HOK3" s="58"/>
      <c r="HOL3" s="58"/>
      <c r="HOM3" s="58"/>
      <c r="HON3" s="58"/>
      <c r="HOO3" s="58"/>
      <c r="HOP3" s="58"/>
      <c r="HOQ3" s="58"/>
      <c r="HOR3" s="58"/>
      <c r="HOS3" s="58"/>
      <c r="HOT3" s="58"/>
      <c r="HOU3" s="58"/>
      <c r="HOV3" s="58"/>
      <c r="HOW3" s="58"/>
      <c r="HOX3" s="58"/>
      <c r="HOY3" s="58"/>
      <c r="HOZ3" s="58"/>
      <c r="HPA3" s="58"/>
      <c r="HPB3" s="58"/>
      <c r="HPC3" s="58"/>
      <c r="HPD3" s="58"/>
      <c r="HPE3" s="58"/>
      <c r="HPF3" s="58"/>
      <c r="HPG3" s="58"/>
      <c r="HPH3" s="58"/>
      <c r="HPI3" s="58"/>
      <c r="HPJ3" s="58"/>
      <c r="HPK3" s="58"/>
      <c r="HPL3" s="58"/>
      <c r="HPM3" s="58"/>
      <c r="HPN3" s="58"/>
      <c r="HPO3" s="58"/>
      <c r="HPP3" s="58"/>
      <c r="HPQ3" s="58"/>
      <c r="HPR3" s="58"/>
      <c r="HPS3" s="58"/>
      <c r="HPT3" s="58"/>
      <c r="HPU3" s="58"/>
      <c r="HPV3" s="58"/>
      <c r="HPW3" s="58"/>
      <c r="HPX3" s="58"/>
      <c r="HPY3" s="58"/>
      <c r="HPZ3" s="58"/>
      <c r="HQA3" s="58"/>
      <c r="HQB3" s="58"/>
      <c r="HQC3" s="58"/>
      <c r="HQD3" s="58"/>
      <c r="HQE3" s="58"/>
      <c r="HQF3" s="58"/>
      <c r="HQG3" s="58"/>
      <c r="HQH3" s="58"/>
      <c r="HQI3" s="58"/>
      <c r="HQJ3" s="58"/>
      <c r="HQK3" s="58"/>
      <c r="HQL3" s="58"/>
      <c r="HQM3" s="58"/>
      <c r="HQN3" s="58"/>
      <c r="HQO3" s="58"/>
      <c r="HQP3" s="58"/>
      <c r="HQQ3" s="58"/>
      <c r="HQR3" s="58"/>
      <c r="HQS3" s="58"/>
      <c r="HQT3" s="58"/>
      <c r="HQU3" s="58"/>
      <c r="HQV3" s="58"/>
      <c r="HQW3" s="58"/>
      <c r="HQX3" s="58"/>
      <c r="HQY3" s="58"/>
      <c r="HQZ3" s="58"/>
      <c r="HRA3" s="58"/>
      <c r="HRB3" s="58"/>
      <c r="HRC3" s="58"/>
      <c r="HRD3" s="58"/>
      <c r="HRE3" s="58"/>
      <c r="HRF3" s="58"/>
      <c r="HRG3" s="58"/>
      <c r="HRH3" s="58"/>
      <c r="HRI3" s="58"/>
      <c r="HRJ3" s="58"/>
      <c r="HRK3" s="58"/>
      <c r="HRL3" s="58"/>
      <c r="HRM3" s="58"/>
      <c r="HRN3" s="58"/>
      <c r="HRO3" s="58"/>
      <c r="HRP3" s="58"/>
      <c r="HRQ3" s="58"/>
      <c r="HRR3" s="58"/>
      <c r="HRS3" s="58"/>
      <c r="HRT3" s="58"/>
      <c r="HRU3" s="58"/>
      <c r="HRV3" s="58"/>
      <c r="HRW3" s="58"/>
      <c r="HRX3" s="58"/>
      <c r="HRY3" s="58"/>
      <c r="HRZ3" s="58"/>
      <c r="HSA3" s="58"/>
      <c r="HSB3" s="58"/>
      <c r="HSC3" s="58"/>
      <c r="HSD3" s="58"/>
      <c r="HSE3" s="58"/>
      <c r="HSF3" s="58"/>
      <c r="HSG3" s="58"/>
      <c r="HSH3" s="58"/>
      <c r="HSI3" s="58"/>
      <c r="HSJ3" s="58"/>
      <c r="HSK3" s="58"/>
      <c r="HSL3" s="58"/>
      <c r="HSM3" s="58"/>
      <c r="HSN3" s="58"/>
      <c r="HSO3" s="58"/>
      <c r="HSP3" s="58"/>
      <c r="HSQ3" s="58"/>
      <c r="HSR3" s="58"/>
      <c r="HSS3" s="58"/>
      <c r="HST3" s="58"/>
      <c r="HSU3" s="58"/>
      <c r="HSV3" s="58"/>
      <c r="HSW3" s="58"/>
      <c r="HSX3" s="58"/>
      <c r="HSY3" s="58"/>
      <c r="HSZ3" s="58"/>
      <c r="HTA3" s="58"/>
      <c r="HTB3" s="58"/>
      <c r="HTC3" s="58"/>
      <c r="HTD3" s="58"/>
      <c r="HTE3" s="58"/>
      <c r="HTF3" s="58"/>
      <c r="HTG3" s="58"/>
      <c r="HTH3" s="58"/>
      <c r="HTI3" s="58"/>
      <c r="HTJ3" s="58"/>
      <c r="HTK3" s="58"/>
      <c r="HTL3" s="58"/>
      <c r="HTM3" s="58"/>
      <c r="HTN3" s="58"/>
      <c r="HTO3" s="58"/>
      <c r="HTP3" s="58"/>
      <c r="HTQ3" s="58"/>
      <c r="HTR3" s="58"/>
      <c r="HTS3" s="58"/>
      <c r="HTT3" s="58"/>
      <c r="HTU3" s="58"/>
      <c r="HTV3" s="58"/>
      <c r="HTW3" s="58"/>
      <c r="HTX3" s="58"/>
      <c r="HTY3" s="58"/>
      <c r="HTZ3" s="58"/>
      <c r="HUA3" s="58"/>
      <c r="HUB3" s="58"/>
      <c r="HUC3" s="58"/>
      <c r="HUD3" s="58"/>
      <c r="HUE3" s="58"/>
      <c r="HUF3" s="58"/>
      <c r="HUG3" s="58"/>
      <c r="HUH3" s="58"/>
      <c r="HUI3" s="58"/>
      <c r="HUJ3" s="58"/>
      <c r="HUK3" s="58"/>
      <c r="HUL3" s="58"/>
      <c r="HUM3" s="58"/>
      <c r="HUN3" s="58"/>
      <c r="HUO3" s="58"/>
      <c r="HUP3" s="58"/>
      <c r="HUQ3" s="58"/>
      <c r="HUR3" s="58"/>
      <c r="HUS3" s="58"/>
      <c r="HUT3" s="58"/>
      <c r="HUU3" s="58"/>
      <c r="HUV3" s="58"/>
      <c r="HUW3" s="58"/>
      <c r="HUX3" s="58"/>
      <c r="HUY3" s="58"/>
      <c r="HUZ3" s="58"/>
      <c r="HVA3" s="58"/>
      <c r="HVB3" s="58"/>
      <c r="HVC3" s="58"/>
      <c r="HVD3" s="58"/>
      <c r="HVE3" s="58"/>
      <c r="HVF3" s="58"/>
      <c r="HVG3" s="58"/>
      <c r="HVH3" s="58"/>
      <c r="HVI3" s="58"/>
      <c r="HVJ3" s="58"/>
      <c r="HVK3" s="58"/>
      <c r="HVL3" s="58"/>
      <c r="HVM3" s="58"/>
      <c r="HVN3" s="58"/>
      <c r="HVO3" s="58"/>
      <c r="HVP3" s="58"/>
      <c r="HVQ3" s="58"/>
      <c r="HVR3" s="58"/>
      <c r="HVS3" s="58"/>
      <c r="HVT3" s="58"/>
      <c r="HVU3" s="58"/>
      <c r="HVV3" s="58"/>
      <c r="HVW3" s="58"/>
      <c r="HVX3" s="58"/>
      <c r="HVY3" s="58"/>
      <c r="HVZ3" s="58"/>
      <c r="HWA3" s="58"/>
      <c r="HWB3" s="58"/>
      <c r="HWC3" s="58"/>
      <c r="HWD3" s="58"/>
      <c r="HWE3" s="58"/>
      <c r="HWF3" s="58"/>
      <c r="HWG3" s="58"/>
      <c r="HWH3" s="58"/>
      <c r="HWI3" s="58"/>
      <c r="HWJ3" s="58"/>
      <c r="HWK3" s="58"/>
      <c r="HWL3" s="58"/>
      <c r="HWM3" s="58"/>
      <c r="HWN3" s="58"/>
      <c r="HWO3" s="58"/>
      <c r="HWP3" s="58"/>
      <c r="HWQ3" s="58"/>
      <c r="HWR3" s="58"/>
      <c r="HWS3" s="58"/>
      <c r="HWT3" s="58"/>
      <c r="HWU3" s="58"/>
      <c r="HWV3" s="58"/>
      <c r="HWW3" s="58"/>
      <c r="HWX3" s="58"/>
      <c r="HWY3" s="58"/>
      <c r="HWZ3" s="58"/>
      <c r="HXA3" s="58"/>
      <c r="HXB3" s="58"/>
      <c r="HXC3" s="58"/>
      <c r="HXD3" s="58"/>
      <c r="HXE3" s="58"/>
      <c r="HXF3" s="58"/>
      <c r="HXG3" s="58"/>
      <c r="HXH3" s="58"/>
      <c r="HXI3" s="58"/>
      <c r="HXJ3" s="58"/>
      <c r="HXK3" s="58"/>
      <c r="HXL3" s="58"/>
      <c r="HXM3" s="58"/>
      <c r="HXN3" s="58"/>
      <c r="HXO3" s="58"/>
      <c r="HXP3" s="58"/>
      <c r="HXQ3" s="58"/>
      <c r="HXR3" s="58"/>
      <c r="HXS3" s="58"/>
      <c r="HXT3" s="58"/>
      <c r="HXU3" s="58"/>
      <c r="HXV3" s="58"/>
      <c r="HXW3" s="58"/>
      <c r="HXX3" s="58"/>
      <c r="HXY3" s="58"/>
      <c r="HXZ3" s="58"/>
      <c r="HYA3" s="58"/>
      <c r="HYB3" s="58"/>
      <c r="HYC3" s="58"/>
      <c r="HYD3" s="58"/>
      <c r="HYE3" s="58"/>
      <c r="HYF3" s="58"/>
      <c r="HYG3" s="58"/>
      <c r="HYH3" s="58"/>
      <c r="HYI3" s="58"/>
      <c r="HYJ3" s="58"/>
      <c r="HYK3" s="58"/>
      <c r="HYL3" s="58"/>
      <c r="HYM3" s="58"/>
      <c r="HYN3" s="58"/>
      <c r="HYO3" s="58"/>
      <c r="HYP3" s="58"/>
      <c r="HYQ3" s="58"/>
      <c r="HYR3" s="58"/>
      <c r="HYS3" s="58"/>
      <c r="HYT3" s="58"/>
      <c r="HYU3" s="58"/>
      <c r="HYV3" s="58"/>
      <c r="HYW3" s="58"/>
      <c r="HYX3" s="58"/>
      <c r="HYY3" s="58"/>
      <c r="HYZ3" s="58"/>
      <c r="HZA3" s="58"/>
      <c r="HZB3" s="58"/>
      <c r="HZC3" s="58"/>
      <c r="HZD3" s="58"/>
      <c r="HZE3" s="58"/>
      <c r="HZF3" s="58"/>
      <c r="HZG3" s="58"/>
      <c r="HZH3" s="58"/>
      <c r="HZI3" s="58"/>
      <c r="HZJ3" s="58"/>
      <c r="HZK3" s="58"/>
      <c r="HZL3" s="58"/>
      <c r="HZM3" s="58"/>
      <c r="HZN3" s="58"/>
      <c r="HZO3" s="58"/>
      <c r="HZP3" s="58"/>
      <c r="HZQ3" s="58"/>
      <c r="HZR3" s="58"/>
      <c r="HZS3" s="58"/>
      <c r="HZT3" s="58"/>
      <c r="HZU3" s="58"/>
      <c r="HZV3" s="58"/>
      <c r="HZW3" s="58"/>
      <c r="HZX3" s="58"/>
      <c r="HZY3" s="58"/>
      <c r="HZZ3" s="58"/>
      <c r="IAA3" s="58"/>
      <c r="IAB3" s="58"/>
      <c r="IAC3" s="58"/>
      <c r="IAD3" s="58"/>
      <c r="IAE3" s="58"/>
      <c r="IAF3" s="58"/>
      <c r="IAG3" s="58"/>
      <c r="IAH3" s="58"/>
      <c r="IAI3" s="58"/>
      <c r="IAJ3" s="58"/>
      <c r="IAK3" s="58"/>
      <c r="IAL3" s="58"/>
      <c r="IAM3" s="58"/>
      <c r="IAN3" s="58"/>
      <c r="IAO3" s="58"/>
      <c r="IAP3" s="58"/>
      <c r="IAQ3" s="58"/>
      <c r="IAR3" s="58"/>
      <c r="IAS3" s="58"/>
      <c r="IAT3" s="58"/>
      <c r="IAU3" s="58"/>
      <c r="IAV3" s="58"/>
      <c r="IAW3" s="58"/>
      <c r="IAX3" s="58"/>
      <c r="IAY3" s="58"/>
      <c r="IAZ3" s="58"/>
      <c r="IBA3" s="58"/>
      <c r="IBB3" s="58"/>
      <c r="IBC3" s="58"/>
      <c r="IBD3" s="58"/>
      <c r="IBE3" s="58"/>
      <c r="IBF3" s="58"/>
      <c r="IBG3" s="58"/>
      <c r="IBH3" s="58"/>
      <c r="IBI3" s="58"/>
      <c r="IBJ3" s="58"/>
      <c r="IBK3" s="58"/>
      <c r="IBL3" s="58"/>
      <c r="IBM3" s="58"/>
      <c r="IBN3" s="58"/>
      <c r="IBO3" s="58"/>
      <c r="IBP3" s="58"/>
      <c r="IBQ3" s="58"/>
      <c r="IBR3" s="58"/>
      <c r="IBS3" s="58"/>
      <c r="IBT3" s="58"/>
      <c r="IBU3" s="58"/>
      <c r="IBV3" s="58"/>
      <c r="IBW3" s="58"/>
      <c r="IBX3" s="58"/>
      <c r="IBY3" s="58"/>
      <c r="IBZ3" s="58"/>
      <c r="ICA3" s="58"/>
      <c r="ICB3" s="58"/>
      <c r="ICC3" s="58"/>
      <c r="ICD3" s="58"/>
      <c r="ICE3" s="58"/>
      <c r="ICF3" s="58"/>
      <c r="ICG3" s="58"/>
      <c r="ICH3" s="58"/>
      <c r="ICI3" s="58"/>
      <c r="ICJ3" s="58"/>
      <c r="ICK3" s="58"/>
      <c r="ICL3" s="58"/>
      <c r="ICM3" s="58"/>
      <c r="ICN3" s="58"/>
      <c r="ICO3" s="58"/>
      <c r="ICP3" s="58"/>
      <c r="ICQ3" s="58"/>
      <c r="ICR3" s="58"/>
      <c r="ICS3" s="58"/>
      <c r="ICT3" s="58"/>
      <c r="ICU3" s="58"/>
      <c r="ICV3" s="58"/>
      <c r="ICW3" s="58"/>
      <c r="ICX3" s="58"/>
      <c r="ICY3" s="58"/>
      <c r="ICZ3" s="58"/>
      <c r="IDA3" s="58"/>
      <c r="IDB3" s="58"/>
      <c r="IDC3" s="58"/>
      <c r="IDD3" s="58"/>
      <c r="IDE3" s="58"/>
      <c r="IDF3" s="58"/>
      <c r="IDG3" s="58"/>
      <c r="IDH3" s="58"/>
      <c r="IDI3" s="58"/>
      <c r="IDJ3" s="58"/>
      <c r="IDK3" s="58"/>
      <c r="IDL3" s="58"/>
      <c r="IDM3" s="58"/>
      <c r="IDN3" s="58"/>
      <c r="IDO3" s="58"/>
      <c r="IDP3" s="58"/>
      <c r="IDQ3" s="58"/>
      <c r="IDR3" s="58"/>
      <c r="IDS3" s="58"/>
      <c r="IDT3" s="58"/>
      <c r="IDU3" s="58"/>
      <c r="IDV3" s="58"/>
      <c r="IDW3" s="58"/>
      <c r="IDX3" s="58"/>
      <c r="IDY3" s="58"/>
      <c r="IDZ3" s="58"/>
      <c r="IEA3" s="58"/>
      <c r="IEB3" s="58"/>
      <c r="IEC3" s="58"/>
      <c r="IED3" s="58"/>
      <c r="IEE3" s="58"/>
      <c r="IEF3" s="58"/>
      <c r="IEG3" s="58"/>
      <c r="IEH3" s="58"/>
      <c r="IEI3" s="58"/>
      <c r="IEJ3" s="58"/>
      <c r="IEK3" s="58"/>
      <c r="IEL3" s="58"/>
      <c r="IEM3" s="58"/>
      <c r="IEN3" s="58"/>
      <c r="IEO3" s="58"/>
      <c r="IEP3" s="58"/>
      <c r="IEQ3" s="58"/>
      <c r="IER3" s="58"/>
      <c r="IES3" s="58"/>
      <c r="IET3" s="58"/>
      <c r="IEU3" s="58"/>
      <c r="IEV3" s="58"/>
      <c r="IEW3" s="58"/>
      <c r="IEX3" s="58"/>
      <c r="IEY3" s="58"/>
      <c r="IEZ3" s="58"/>
      <c r="IFA3" s="58"/>
      <c r="IFB3" s="58"/>
      <c r="IFC3" s="58"/>
      <c r="IFD3" s="58"/>
      <c r="IFE3" s="58"/>
      <c r="IFF3" s="58"/>
      <c r="IFG3" s="58"/>
      <c r="IFH3" s="58"/>
      <c r="IFI3" s="58"/>
      <c r="IFJ3" s="58"/>
      <c r="IFK3" s="58"/>
      <c r="IFL3" s="58"/>
      <c r="IFM3" s="58"/>
      <c r="IFN3" s="58"/>
      <c r="IFO3" s="58"/>
      <c r="IFP3" s="58"/>
      <c r="IFQ3" s="58"/>
      <c r="IFR3" s="58"/>
      <c r="IFS3" s="58"/>
      <c r="IFT3" s="58"/>
      <c r="IFU3" s="58"/>
      <c r="IFV3" s="58"/>
      <c r="IFW3" s="58"/>
      <c r="IFX3" s="58"/>
      <c r="IFY3" s="58"/>
      <c r="IFZ3" s="58"/>
      <c r="IGA3" s="58"/>
      <c r="IGB3" s="58"/>
      <c r="IGC3" s="58"/>
      <c r="IGD3" s="58"/>
      <c r="IGE3" s="58"/>
      <c r="IGF3" s="58"/>
      <c r="IGG3" s="58"/>
      <c r="IGH3" s="58"/>
      <c r="IGI3" s="58"/>
      <c r="IGJ3" s="58"/>
      <c r="IGK3" s="58"/>
      <c r="IGL3" s="58"/>
      <c r="IGM3" s="58"/>
      <c r="IGN3" s="58"/>
      <c r="IGO3" s="58"/>
      <c r="IGP3" s="58"/>
      <c r="IGQ3" s="58"/>
      <c r="IGR3" s="58"/>
      <c r="IGS3" s="58"/>
      <c r="IGT3" s="58"/>
      <c r="IGU3" s="58"/>
      <c r="IGV3" s="58"/>
      <c r="IGW3" s="58"/>
      <c r="IGX3" s="58"/>
      <c r="IGY3" s="58"/>
      <c r="IGZ3" s="58"/>
      <c r="IHA3" s="58"/>
      <c r="IHB3" s="58"/>
      <c r="IHC3" s="58"/>
      <c r="IHD3" s="58"/>
      <c r="IHE3" s="58"/>
      <c r="IHF3" s="58"/>
      <c r="IHG3" s="58"/>
      <c r="IHH3" s="58"/>
      <c r="IHI3" s="58"/>
      <c r="IHJ3" s="58"/>
      <c r="IHK3" s="58"/>
      <c r="IHL3" s="58"/>
      <c r="IHM3" s="58"/>
      <c r="IHN3" s="58"/>
      <c r="IHO3" s="58"/>
      <c r="IHP3" s="58"/>
      <c r="IHQ3" s="58"/>
      <c r="IHR3" s="58"/>
      <c r="IHS3" s="58"/>
      <c r="IHT3" s="58"/>
      <c r="IHU3" s="58"/>
      <c r="IHV3" s="58"/>
      <c r="IHW3" s="58"/>
      <c r="IHX3" s="58"/>
      <c r="IHY3" s="58"/>
      <c r="IHZ3" s="58"/>
      <c r="IIA3" s="58"/>
      <c r="IIB3" s="58"/>
      <c r="IIC3" s="58"/>
      <c r="IID3" s="58"/>
      <c r="IIE3" s="58"/>
      <c r="IIF3" s="58"/>
      <c r="IIG3" s="58"/>
      <c r="IIH3" s="58"/>
      <c r="III3" s="58"/>
      <c r="IIJ3" s="58"/>
      <c r="IIK3" s="58"/>
      <c r="IIL3" s="58"/>
      <c r="IIM3" s="58"/>
      <c r="IIN3" s="58"/>
      <c r="IIO3" s="58"/>
      <c r="IIP3" s="58"/>
      <c r="IIQ3" s="58"/>
      <c r="IIR3" s="58"/>
      <c r="IIS3" s="58"/>
      <c r="IIT3" s="58"/>
      <c r="IIU3" s="58"/>
      <c r="IIV3" s="58"/>
      <c r="IIW3" s="58"/>
      <c r="IIX3" s="58"/>
      <c r="IIY3" s="58"/>
      <c r="IIZ3" s="58"/>
      <c r="IJA3" s="58"/>
      <c r="IJB3" s="58"/>
      <c r="IJC3" s="58"/>
      <c r="IJD3" s="58"/>
      <c r="IJE3" s="58"/>
      <c r="IJF3" s="58"/>
      <c r="IJG3" s="58"/>
      <c r="IJH3" s="58"/>
      <c r="IJI3" s="58"/>
      <c r="IJJ3" s="58"/>
      <c r="IJK3" s="58"/>
      <c r="IJL3" s="58"/>
      <c r="IJM3" s="58"/>
      <c r="IJN3" s="58"/>
      <c r="IJO3" s="58"/>
      <c r="IJP3" s="58"/>
      <c r="IJQ3" s="58"/>
      <c r="IJR3" s="58"/>
      <c r="IJS3" s="58"/>
      <c r="IJT3" s="58"/>
      <c r="IJU3" s="58"/>
      <c r="IJV3" s="58"/>
      <c r="IJW3" s="58"/>
      <c r="IJX3" s="58"/>
      <c r="IJY3" s="58"/>
      <c r="IJZ3" s="58"/>
      <c r="IKA3" s="58"/>
      <c r="IKB3" s="58"/>
      <c r="IKC3" s="58"/>
      <c r="IKD3" s="58"/>
      <c r="IKE3" s="58"/>
      <c r="IKF3" s="58"/>
      <c r="IKG3" s="58"/>
      <c r="IKH3" s="58"/>
      <c r="IKI3" s="58"/>
      <c r="IKJ3" s="58"/>
      <c r="IKK3" s="58"/>
      <c r="IKL3" s="58"/>
      <c r="IKM3" s="58"/>
      <c r="IKN3" s="58"/>
      <c r="IKO3" s="58"/>
      <c r="IKP3" s="58"/>
      <c r="IKQ3" s="58"/>
      <c r="IKR3" s="58"/>
      <c r="IKS3" s="58"/>
      <c r="IKT3" s="58"/>
      <c r="IKU3" s="58"/>
      <c r="IKV3" s="58"/>
      <c r="IKW3" s="58"/>
      <c r="IKX3" s="58"/>
      <c r="IKY3" s="58"/>
      <c r="IKZ3" s="58"/>
      <c r="ILA3" s="58"/>
      <c r="ILB3" s="58"/>
      <c r="ILC3" s="58"/>
      <c r="ILD3" s="58"/>
      <c r="ILE3" s="58"/>
      <c r="ILF3" s="58"/>
      <c r="ILG3" s="58"/>
      <c r="ILH3" s="58"/>
      <c r="ILI3" s="58"/>
      <c r="ILJ3" s="58"/>
      <c r="ILK3" s="58"/>
      <c r="ILL3" s="58"/>
      <c r="ILM3" s="58"/>
      <c r="ILN3" s="58"/>
      <c r="ILO3" s="58"/>
      <c r="ILP3" s="58"/>
      <c r="ILQ3" s="58"/>
      <c r="ILR3" s="58"/>
      <c r="ILS3" s="58"/>
      <c r="ILT3" s="58"/>
      <c r="ILU3" s="58"/>
      <c r="ILV3" s="58"/>
      <c r="ILW3" s="58"/>
      <c r="ILX3" s="58"/>
      <c r="ILY3" s="58"/>
      <c r="ILZ3" s="58"/>
      <c r="IMA3" s="58"/>
      <c r="IMB3" s="58"/>
      <c r="IMC3" s="58"/>
      <c r="IMD3" s="58"/>
      <c r="IME3" s="58"/>
      <c r="IMF3" s="58"/>
      <c r="IMG3" s="58"/>
      <c r="IMH3" s="58"/>
      <c r="IMI3" s="58"/>
      <c r="IMJ3" s="58"/>
      <c r="IMK3" s="58"/>
      <c r="IML3" s="58"/>
      <c r="IMM3" s="58"/>
      <c r="IMN3" s="58"/>
      <c r="IMO3" s="58"/>
      <c r="IMP3" s="58"/>
      <c r="IMQ3" s="58"/>
      <c r="IMR3" s="58"/>
      <c r="IMS3" s="58"/>
      <c r="IMT3" s="58"/>
      <c r="IMU3" s="58"/>
      <c r="IMV3" s="58"/>
      <c r="IMW3" s="58"/>
      <c r="IMX3" s="58"/>
      <c r="IMY3" s="58"/>
      <c r="IMZ3" s="58"/>
      <c r="INA3" s="58"/>
      <c r="INB3" s="58"/>
      <c r="INC3" s="58"/>
      <c r="IND3" s="58"/>
      <c r="INE3" s="58"/>
      <c r="INF3" s="58"/>
      <c r="ING3" s="58"/>
      <c r="INH3" s="58"/>
      <c r="INI3" s="58"/>
      <c r="INJ3" s="58"/>
      <c r="INK3" s="58"/>
      <c r="INL3" s="58"/>
      <c r="INM3" s="58"/>
      <c r="INN3" s="58"/>
      <c r="INO3" s="58"/>
      <c r="INP3" s="58"/>
      <c r="INQ3" s="58"/>
      <c r="INR3" s="58"/>
      <c r="INS3" s="58"/>
      <c r="INT3" s="58"/>
      <c r="INU3" s="58"/>
      <c r="INV3" s="58"/>
      <c r="INW3" s="58"/>
      <c r="INX3" s="58"/>
      <c r="INY3" s="58"/>
      <c r="INZ3" s="58"/>
      <c r="IOA3" s="58"/>
      <c r="IOB3" s="58"/>
      <c r="IOC3" s="58"/>
      <c r="IOD3" s="58"/>
      <c r="IOE3" s="58"/>
      <c r="IOF3" s="58"/>
      <c r="IOG3" s="58"/>
      <c r="IOH3" s="58"/>
      <c r="IOI3" s="58"/>
      <c r="IOJ3" s="58"/>
      <c r="IOK3" s="58"/>
      <c r="IOL3" s="58"/>
      <c r="IOM3" s="58"/>
      <c r="ION3" s="58"/>
      <c r="IOO3" s="58"/>
      <c r="IOP3" s="58"/>
      <c r="IOQ3" s="58"/>
      <c r="IOR3" s="58"/>
      <c r="IOS3" s="58"/>
      <c r="IOT3" s="58"/>
      <c r="IOU3" s="58"/>
      <c r="IOV3" s="58"/>
      <c r="IOW3" s="58"/>
      <c r="IOX3" s="58"/>
      <c r="IOY3" s="58"/>
      <c r="IOZ3" s="58"/>
      <c r="IPA3" s="58"/>
      <c r="IPB3" s="58"/>
      <c r="IPC3" s="58"/>
      <c r="IPD3" s="58"/>
      <c r="IPE3" s="58"/>
      <c r="IPF3" s="58"/>
      <c r="IPG3" s="58"/>
      <c r="IPH3" s="58"/>
      <c r="IPI3" s="58"/>
      <c r="IPJ3" s="58"/>
      <c r="IPK3" s="58"/>
      <c r="IPL3" s="58"/>
      <c r="IPM3" s="58"/>
      <c r="IPN3" s="58"/>
      <c r="IPO3" s="58"/>
      <c r="IPP3" s="58"/>
      <c r="IPQ3" s="58"/>
      <c r="IPR3" s="58"/>
      <c r="IPS3" s="58"/>
      <c r="IPT3" s="58"/>
      <c r="IPU3" s="58"/>
      <c r="IPV3" s="58"/>
      <c r="IPW3" s="58"/>
      <c r="IPX3" s="58"/>
      <c r="IPY3" s="58"/>
      <c r="IPZ3" s="58"/>
      <c r="IQA3" s="58"/>
      <c r="IQB3" s="58"/>
      <c r="IQC3" s="58"/>
      <c r="IQD3" s="58"/>
      <c r="IQE3" s="58"/>
      <c r="IQF3" s="58"/>
      <c r="IQG3" s="58"/>
      <c r="IQH3" s="58"/>
      <c r="IQI3" s="58"/>
      <c r="IQJ3" s="58"/>
      <c r="IQK3" s="58"/>
      <c r="IQL3" s="58"/>
      <c r="IQM3" s="58"/>
      <c r="IQN3" s="58"/>
      <c r="IQO3" s="58"/>
      <c r="IQP3" s="58"/>
      <c r="IQQ3" s="58"/>
      <c r="IQR3" s="58"/>
      <c r="IQS3" s="58"/>
      <c r="IQT3" s="58"/>
      <c r="IQU3" s="58"/>
      <c r="IQV3" s="58"/>
      <c r="IQW3" s="58"/>
      <c r="IQX3" s="58"/>
      <c r="IQY3" s="58"/>
      <c r="IQZ3" s="58"/>
      <c r="IRA3" s="58"/>
      <c r="IRB3" s="58"/>
      <c r="IRC3" s="58"/>
      <c r="IRD3" s="58"/>
      <c r="IRE3" s="58"/>
      <c r="IRF3" s="58"/>
      <c r="IRG3" s="58"/>
      <c r="IRH3" s="58"/>
      <c r="IRI3" s="58"/>
      <c r="IRJ3" s="58"/>
      <c r="IRK3" s="58"/>
      <c r="IRL3" s="58"/>
      <c r="IRM3" s="58"/>
      <c r="IRN3" s="58"/>
      <c r="IRO3" s="58"/>
      <c r="IRP3" s="58"/>
      <c r="IRQ3" s="58"/>
      <c r="IRR3" s="58"/>
      <c r="IRS3" s="58"/>
      <c r="IRT3" s="58"/>
      <c r="IRU3" s="58"/>
      <c r="IRV3" s="58"/>
      <c r="IRW3" s="58"/>
      <c r="IRX3" s="58"/>
      <c r="IRY3" s="58"/>
      <c r="IRZ3" s="58"/>
      <c r="ISA3" s="58"/>
      <c r="ISB3" s="58"/>
      <c r="ISC3" s="58"/>
      <c r="ISD3" s="58"/>
      <c r="ISE3" s="58"/>
      <c r="ISF3" s="58"/>
      <c r="ISG3" s="58"/>
      <c r="ISH3" s="58"/>
      <c r="ISI3" s="58"/>
      <c r="ISJ3" s="58"/>
      <c r="ISK3" s="58"/>
      <c r="ISL3" s="58"/>
      <c r="ISM3" s="58"/>
      <c r="ISN3" s="58"/>
      <c r="ISO3" s="58"/>
      <c r="ISP3" s="58"/>
      <c r="ISQ3" s="58"/>
      <c r="ISR3" s="58"/>
      <c r="ISS3" s="58"/>
      <c r="IST3" s="58"/>
      <c r="ISU3" s="58"/>
      <c r="ISV3" s="58"/>
      <c r="ISW3" s="58"/>
      <c r="ISX3" s="58"/>
      <c r="ISY3" s="58"/>
      <c r="ISZ3" s="58"/>
      <c r="ITA3" s="58"/>
      <c r="ITB3" s="58"/>
      <c r="ITC3" s="58"/>
      <c r="ITD3" s="58"/>
      <c r="ITE3" s="58"/>
      <c r="ITF3" s="58"/>
      <c r="ITG3" s="58"/>
      <c r="ITH3" s="58"/>
      <c r="ITI3" s="58"/>
      <c r="ITJ3" s="58"/>
      <c r="ITK3" s="58"/>
      <c r="ITL3" s="58"/>
      <c r="ITM3" s="58"/>
      <c r="ITN3" s="58"/>
      <c r="ITO3" s="58"/>
      <c r="ITP3" s="58"/>
      <c r="ITQ3" s="58"/>
      <c r="ITR3" s="58"/>
      <c r="ITS3" s="58"/>
      <c r="ITT3" s="58"/>
      <c r="ITU3" s="58"/>
      <c r="ITV3" s="58"/>
      <c r="ITW3" s="58"/>
      <c r="ITX3" s="58"/>
      <c r="ITY3" s="58"/>
      <c r="ITZ3" s="58"/>
      <c r="IUA3" s="58"/>
      <c r="IUB3" s="58"/>
      <c r="IUC3" s="58"/>
      <c r="IUD3" s="58"/>
      <c r="IUE3" s="58"/>
      <c r="IUF3" s="58"/>
      <c r="IUG3" s="58"/>
      <c r="IUH3" s="58"/>
      <c r="IUI3" s="58"/>
      <c r="IUJ3" s="58"/>
      <c r="IUK3" s="58"/>
      <c r="IUL3" s="58"/>
      <c r="IUM3" s="58"/>
      <c r="IUN3" s="58"/>
      <c r="IUO3" s="58"/>
      <c r="IUP3" s="58"/>
      <c r="IUQ3" s="58"/>
      <c r="IUR3" s="58"/>
      <c r="IUS3" s="58"/>
      <c r="IUT3" s="58"/>
      <c r="IUU3" s="58"/>
      <c r="IUV3" s="58"/>
      <c r="IUW3" s="58"/>
      <c r="IUX3" s="58"/>
      <c r="IUY3" s="58"/>
      <c r="IUZ3" s="58"/>
      <c r="IVA3" s="58"/>
      <c r="IVB3" s="58"/>
      <c r="IVC3" s="58"/>
      <c r="IVD3" s="58"/>
      <c r="IVE3" s="58"/>
      <c r="IVF3" s="58"/>
      <c r="IVG3" s="58"/>
      <c r="IVH3" s="58"/>
      <c r="IVI3" s="58"/>
      <c r="IVJ3" s="58"/>
      <c r="IVK3" s="58"/>
      <c r="IVL3" s="58"/>
      <c r="IVM3" s="58"/>
      <c r="IVN3" s="58"/>
      <c r="IVO3" s="58"/>
      <c r="IVP3" s="58"/>
      <c r="IVQ3" s="58"/>
      <c r="IVR3" s="58"/>
      <c r="IVS3" s="58"/>
      <c r="IVT3" s="58"/>
      <c r="IVU3" s="58"/>
      <c r="IVV3" s="58"/>
      <c r="IVW3" s="58"/>
      <c r="IVX3" s="58"/>
      <c r="IVY3" s="58"/>
      <c r="IVZ3" s="58"/>
      <c r="IWA3" s="58"/>
      <c r="IWB3" s="58"/>
      <c r="IWC3" s="58"/>
      <c r="IWD3" s="58"/>
      <c r="IWE3" s="58"/>
      <c r="IWF3" s="58"/>
      <c r="IWG3" s="58"/>
      <c r="IWH3" s="58"/>
      <c r="IWI3" s="58"/>
      <c r="IWJ3" s="58"/>
      <c r="IWK3" s="58"/>
      <c r="IWL3" s="58"/>
      <c r="IWM3" s="58"/>
      <c r="IWN3" s="58"/>
      <c r="IWO3" s="58"/>
      <c r="IWP3" s="58"/>
      <c r="IWQ3" s="58"/>
      <c r="IWR3" s="58"/>
      <c r="IWS3" s="58"/>
      <c r="IWT3" s="58"/>
      <c r="IWU3" s="58"/>
      <c r="IWV3" s="58"/>
      <c r="IWW3" s="58"/>
      <c r="IWX3" s="58"/>
      <c r="IWY3" s="58"/>
      <c r="IWZ3" s="58"/>
      <c r="IXA3" s="58"/>
      <c r="IXB3" s="58"/>
      <c r="IXC3" s="58"/>
      <c r="IXD3" s="58"/>
      <c r="IXE3" s="58"/>
      <c r="IXF3" s="58"/>
      <c r="IXG3" s="58"/>
      <c r="IXH3" s="58"/>
      <c r="IXI3" s="58"/>
      <c r="IXJ3" s="58"/>
      <c r="IXK3" s="58"/>
      <c r="IXL3" s="58"/>
      <c r="IXM3" s="58"/>
      <c r="IXN3" s="58"/>
      <c r="IXO3" s="58"/>
      <c r="IXP3" s="58"/>
      <c r="IXQ3" s="58"/>
      <c r="IXR3" s="58"/>
      <c r="IXS3" s="58"/>
      <c r="IXT3" s="58"/>
      <c r="IXU3" s="58"/>
      <c r="IXV3" s="58"/>
      <c r="IXW3" s="58"/>
      <c r="IXX3" s="58"/>
      <c r="IXY3" s="58"/>
      <c r="IXZ3" s="58"/>
      <c r="IYA3" s="58"/>
      <c r="IYB3" s="58"/>
      <c r="IYC3" s="58"/>
      <c r="IYD3" s="58"/>
      <c r="IYE3" s="58"/>
      <c r="IYF3" s="58"/>
      <c r="IYG3" s="58"/>
      <c r="IYH3" s="58"/>
      <c r="IYI3" s="58"/>
      <c r="IYJ3" s="58"/>
      <c r="IYK3" s="58"/>
      <c r="IYL3" s="58"/>
      <c r="IYM3" s="58"/>
      <c r="IYN3" s="58"/>
      <c r="IYO3" s="58"/>
      <c r="IYP3" s="58"/>
      <c r="IYQ3" s="58"/>
      <c r="IYR3" s="58"/>
      <c r="IYS3" s="58"/>
      <c r="IYT3" s="58"/>
      <c r="IYU3" s="58"/>
      <c r="IYV3" s="58"/>
      <c r="IYW3" s="58"/>
      <c r="IYX3" s="58"/>
      <c r="IYY3" s="58"/>
      <c r="IYZ3" s="58"/>
      <c r="IZA3" s="58"/>
      <c r="IZB3" s="58"/>
      <c r="IZC3" s="58"/>
      <c r="IZD3" s="58"/>
      <c r="IZE3" s="58"/>
      <c r="IZF3" s="58"/>
      <c r="IZG3" s="58"/>
      <c r="IZH3" s="58"/>
      <c r="IZI3" s="58"/>
      <c r="IZJ3" s="58"/>
      <c r="IZK3" s="58"/>
      <c r="IZL3" s="58"/>
      <c r="IZM3" s="58"/>
      <c r="IZN3" s="58"/>
      <c r="IZO3" s="58"/>
      <c r="IZP3" s="58"/>
      <c r="IZQ3" s="58"/>
      <c r="IZR3" s="58"/>
      <c r="IZS3" s="58"/>
      <c r="IZT3" s="58"/>
      <c r="IZU3" s="58"/>
      <c r="IZV3" s="58"/>
      <c r="IZW3" s="58"/>
      <c r="IZX3" s="58"/>
      <c r="IZY3" s="58"/>
      <c r="IZZ3" s="58"/>
      <c r="JAA3" s="58"/>
      <c r="JAB3" s="58"/>
      <c r="JAC3" s="58"/>
      <c r="JAD3" s="58"/>
      <c r="JAE3" s="58"/>
      <c r="JAF3" s="58"/>
      <c r="JAG3" s="58"/>
      <c r="JAH3" s="58"/>
      <c r="JAI3" s="58"/>
      <c r="JAJ3" s="58"/>
      <c r="JAK3" s="58"/>
      <c r="JAL3" s="58"/>
      <c r="JAM3" s="58"/>
      <c r="JAN3" s="58"/>
      <c r="JAO3" s="58"/>
      <c r="JAP3" s="58"/>
      <c r="JAQ3" s="58"/>
      <c r="JAR3" s="58"/>
      <c r="JAS3" s="58"/>
      <c r="JAT3" s="58"/>
      <c r="JAU3" s="58"/>
      <c r="JAV3" s="58"/>
      <c r="JAW3" s="58"/>
      <c r="JAX3" s="58"/>
      <c r="JAY3" s="58"/>
      <c r="JAZ3" s="58"/>
      <c r="JBA3" s="58"/>
      <c r="JBB3" s="58"/>
      <c r="JBC3" s="58"/>
      <c r="JBD3" s="58"/>
      <c r="JBE3" s="58"/>
      <c r="JBF3" s="58"/>
      <c r="JBG3" s="58"/>
      <c r="JBH3" s="58"/>
      <c r="JBI3" s="58"/>
      <c r="JBJ3" s="58"/>
      <c r="JBK3" s="58"/>
      <c r="JBL3" s="58"/>
      <c r="JBM3" s="58"/>
      <c r="JBN3" s="58"/>
      <c r="JBO3" s="58"/>
      <c r="JBP3" s="58"/>
      <c r="JBQ3" s="58"/>
      <c r="JBR3" s="58"/>
      <c r="JBS3" s="58"/>
      <c r="JBT3" s="58"/>
      <c r="JBU3" s="58"/>
      <c r="JBV3" s="58"/>
      <c r="JBW3" s="58"/>
      <c r="JBX3" s="58"/>
      <c r="JBY3" s="58"/>
      <c r="JBZ3" s="58"/>
      <c r="JCA3" s="58"/>
      <c r="JCB3" s="58"/>
      <c r="JCC3" s="58"/>
      <c r="JCD3" s="58"/>
      <c r="JCE3" s="58"/>
      <c r="JCF3" s="58"/>
      <c r="JCG3" s="58"/>
      <c r="JCH3" s="58"/>
      <c r="JCI3" s="58"/>
      <c r="JCJ3" s="58"/>
      <c r="JCK3" s="58"/>
      <c r="JCL3" s="58"/>
      <c r="JCM3" s="58"/>
      <c r="JCN3" s="58"/>
      <c r="JCO3" s="58"/>
      <c r="JCP3" s="58"/>
      <c r="JCQ3" s="58"/>
      <c r="JCR3" s="58"/>
      <c r="JCS3" s="58"/>
      <c r="JCT3" s="58"/>
      <c r="JCU3" s="58"/>
      <c r="JCV3" s="58"/>
      <c r="JCW3" s="58"/>
      <c r="JCX3" s="58"/>
      <c r="JCY3" s="58"/>
      <c r="JCZ3" s="58"/>
      <c r="JDA3" s="58"/>
      <c r="JDB3" s="58"/>
      <c r="JDC3" s="58"/>
      <c r="JDD3" s="58"/>
      <c r="JDE3" s="58"/>
      <c r="JDF3" s="58"/>
      <c r="JDG3" s="58"/>
      <c r="JDH3" s="58"/>
      <c r="JDI3" s="58"/>
      <c r="JDJ3" s="58"/>
      <c r="JDK3" s="58"/>
      <c r="JDL3" s="58"/>
      <c r="JDM3" s="58"/>
      <c r="JDN3" s="58"/>
      <c r="JDO3" s="58"/>
      <c r="JDP3" s="58"/>
      <c r="JDQ3" s="58"/>
      <c r="JDR3" s="58"/>
      <c r="JDS3" s="58"/>
      <c r="JDT3" s="58"/>
      <c r="JDU3" s="58"/>
      <c r="JDV3" s="58"/>
      <c r="JDW3" s="58"/>
      <c r="JDX3" s="58"/>
      <c r="JDY3" s="58"/>
      <c r="JDZ3" s="58"/>
      <c r="JEA3" s="58"/>
      <c r="JEB3" s="58"/>
      <c r="JEC3" s="58"/>
      <c r="JED3" s="58"/>
      <c r="JEE3" s="58"/>
      <c r="JEF3" s="58"/>
      <c r="JEG3" s="58"/>
      <c r="JEH3" s="58"/>
      <c r="JEI3" s="58"/>
      <c r="JEJ3" s="58"/>
      <c r="JEK3" s="58"/>
      <c r="JEL3" s="58"/>
      <c r="JEM3" s="58"/>
      <c r="JEN3" s="58"/>
      <c r="JEO3" s="58"/>
      <c r="JEP3" s="58"/>
      <c r="JEQ3" s="58"/>
      <c r="JER3" s="58"/>
      <c r="JES3" s="58"/>
      <c r="JET3" s="58"/>
      <c r="JEU3" s="58"/>
      <c r="JEV3" s="58"/>
      <c r="JEW3" s="58"/>
      <c r="JEX3" s="58"/>
      <c r="JEY3" s="58"/>
      <c r="JEZ3" s="58"/>
      <c r="JFA3" s="58"/>
      <c r="JFB3" s="58"/>
      <c r="JFC3" s="58"/>
      <c r="JFD3" s="58"/>
      <c r="JFE3" s="58"/>
      <c r="JFF3" s="58"/>
      <c r="JFG3" s="58"/>
      <c r="JFH3" s="58"/>
      <c r="JFI3" s="58"/>
      <c r="JFJ3" s="58"/>
      <c r="JFK3" s="58"/>
      <c r="JFL3" s="58"/>
      <c r="JFM3" s="58"/>
      <c r="JFN3" s="58"/>
      <c r="JFO3" s="58"/>
      <c r="JFP3" s="58"/>
      <c r="JFQ3" s="58"/>
      <c r="JFR3" s="58"/>
      <c r="JFS3" s="58"/>
      <c r="JFT3" s="58"/>
      <c r="JFU3" s="58"/>
      <c r="JFV3" s="58"/>
      <c r="JFW3" s="58"/>
      <c r="JFX3" s="58"/>
      <c r="JFY3" s="58"/>
      <c r="JFZ3" s="58"/>
      <c r="JGA3" s="58"/>
      <c r="JGB3" s="58"/>
      <c r="JGC3" s="58"/>
      <c r="JGD3" s="58"/>
      <c r="JGE3" s="58"/>
      <c r="JGF3" s="58"/>
      <c r="JGG3" s="58"/>
      <c r="JGH3" s="58"/>
      <c r="JGI3" s="58"/>
      <c r="JGJ3" s="58"/>
      <c r="JGK3" s="58"/>
      <c r="JGL3" s="58"/>
      <c r="JGM3" s="58"/>
      <c r="JGN3" s="58"/>
      <c r="JGO3" s="58"/>
      <c r="JGP3" s="58"/>
      <c r="JGQ3" s="58"/>
      <c r="JGR3" s="58"/>
      <c r="JGS3" s="58"/>
      <c r="JGT3" s="58"/>
      <c r="JGU3" s="58"/>
      <c r="JGV3" s="58"/>
      <c r="JGW3" s="58"/>
      <c r="JGX3" s="58"/>
      <c r="JGY3" s="58"/>
      <c r="JGZ3" s="58"/>
      <c r="JHA3" s="58"/>
      <c r="JHB3" s="58"/>
      <c r="JHC3" s="58"/>
      <c r="JHD3" s="58"/>
      <c r="JHE3" s="58"/>
      <c r="JHF3" s="58"/>
      <c r="JHG3" s="58"/>
      <c r="JHH3" s="58"/>
      <c r="JHI3" s="58"/>
      <c r="JHJ3" s="58"/>
      <c r="JHK3" s="58"/>
      <c r="JHL3" s="58"/>
      <c r="JHM3" s="58"/>
      <c r="JHN3" s="58"/>
      <c r="JHO3" s="58"/>
      <c r="JHP3" s="58"/>
      <c r="JHQ3" s="58"/>
      <c r="JHR3" s="58"/>
      <c r="JHS3" s="58"/>
      <c r="JHT3" s="58"/>
      <c r="JHU3" s="58"/>
      <c r="JHV3" s="58"/>
      <c r="JHW3" s="58"/>
      <c r="JHX3" s="58"/>
      <c r="JHY3" s="58"/>
      <c r="JHZ3" s="58"/>
      <c r="JIA3" s="58"/>
      <c r="JIB3" s="58"/>
      <c r="JIC3" s="58"/>
      <c r="JID3" s="58"/>
      <c r="JIE3" s="58"/>
      <c r="JIF3" s="58"/>
      <c r="JIG3" s="58"/>
      <c r="JIH3" s="58"/>
      <c r="JII3" s="58"/>
      <c r="JIJ3" s="58"/>
      <c r="JIK3" s="58"/>
      <c r="JIL3" s="58"/>
      <c r="JIM3" s="58"/>
      <c r="JIN3" s="58"/>
      <c r="JIO3" s="58"/>
      <c r="JIP3" s="58"/>
      <c r="JIQ3" s="58"/>
      <c r="JIR3" s="58"/>
      <c r="JIS3" s="58"/>
      <c r="JIT3" s="58"/>
      <c r="JIU3" s="58"/>
      <c r="JIV3" s="58"/>
      <c r="JIW3" s="58"/>
      <c r="JIX3" s="58"/>
      <c r="JIY3" s="58"/>
      <c r="JIZ3" s="58"/>
      <c r="JJA3" s="58"/>
      <c r="JJB3" s="58"/>
      <c r="JJC3" s="58"/>
      <c r="JJD3" s="58"/>
      <c r="JJE3" s="58"/>
      <c r="JJF3" s="58"/>
      <c r="JJG3" s="58"/>
      <c r="JJH3" s="58"/>
      <c r="JJI3" s="58"/>
      <c r="JJJ3" s="58"/>
      <c r="JJK3" s="58"/>
      <c r="JJL3" s="58"/>
      <c r="JJM3" s="58"/>
      <c r="JJN3" s="58"/>
      <c r="JJO3" s="58"/>
      <c r="JJP3" s="58"/>
      <c r="JJQ3" s="58"/>
      <c r="JJR3" s="58"/>
      <c r="JJS3" s="58"/>
      <c r="JJT3" s="58"/>
      <c r="JJU3" s="58"/>
      <c r="JJV3" s="58"/>
      <c r="JJW3" s="58"/>
      <c r="JJX3" s="58"/>
      <c r="JJY3" s="58"/>
      <c r="JJZ3" s="58"/>
      <c r="JKA3" s="58"/>
      <c r="JKB3" s="58"/>
      <c r="JKC3" s="58"/>
      <c r="JKD3" s="58"/>
      <c r="JKE3" s="58"/>
      <c r="JKF3" s="58"/>
      <c r="JKG3" s="58"/>
      <c r="JKH3" s="58"/>
      <c r="JKI3" s="58"/>
      <c r="JKJ3" s="58"/>
      <c r="JKK3" s="58"/>
      <c r="JKL3" s="58"/>
      <c r="JKM3" s="58"/>
      <c r="JKN3" s="58"/>
      <c r="JKO3" s="58"/>
      <c r="JKP3" s="58"/>
      <c r="JKQ3" s="58"/>
      <c r="JKR3" s="58"/>
      <c r="JKS3" s="58"/>
      <c r="JKT3" s="58"/>
      <c r="JKU3" s="58"/>
      <c r="JKV3" s="58"/>
      <c r="JKW3" s="58"/>
      <c r="JKX3" s="58"/>
      <c r="JKY3" s="58"/>
      <c r="JKZ3" s="58"/>
      <c r="JLA3" s="58"/>
      <c r="JLB3" s="58"/>
      <c r="JLC3" s="58"/>
      <c r="JLD3" s="58"/>
      <c r="JLE3" s="58"/>
      <c r="JLF3" s="58"/>
      <c r="JLG3" s="58"/>
      <c r="JLH3" s="58"/>
      <c r="JLI3" s="58"/>
      <c r="JLJ3" s="58"/>
      <c r="JLK3" s="58"/>
      <c r="JLL3" s="58"/>
      <c r="JLM3" s="58"/>
      <c r="JLN3" s="58"/>
      <c r="JLO3" s="58"/>
      <c r="JLP3" s="58"/>
      <c r="JLQ3" s="58"/>
      <c r="JLR3" s="58"/>
      <c r="JLS3" s="58"/>
      <c r="JLT3" s="58"/>
      <c r="JLU3" s="58"/>
      <c r="JLV3" s="58"/>
      <c r="JLW3" s="58"/>
      <c r="JLX3" s="58"/>
      <c r="JLY3" s="58"/>
      <c r="JLZ3" s="58"/>
      <c r="JMA3" s="58"/>
      <c r="JMB3" s="58"/>
      <c r="JMC3" s="58"/>
      <c r="JMD3" s="58"/>
      <c r="JME3" s="58"/>
      <c r="JMF3" s="58"/>
      <c r="JMG3" s="58"/>
      <c r="JMH3" s="58"/>
      <c r="JMI3" s="58"/>
      <c r="JMJ3" s="58"/>
      <c r="JMK3" s="58"/>
      <c r="JML3" s="58"/>
      <c r="JMM3" s="58"/>
      <c r="JMN3" s="58"/>
      <c r="JMO3" s="58"/>
      <c r="JMP3" s="58"/>
      <c r="JMQ3" s="58"/>
      <c r="JMR3" s="58"/>
      <c r="JMS3" s="58"/>
      <c r="JMT3" s="58"/>
      <c r="JMU3" s="58"/>
      <c r="JMV3" s="58"/>
      <c r="JMW3" s="58"/>
      <c r="JMX3" s="58"/>
      <c r="JMY3" s="58"/>
      <c r="JMZ3" s="58"/>
      <c r="JNA3" s="58"/>
      <c r="JNB3" s="58"/>
      <c r="JNC3" s="58"/>
      <c r="JND3" s="58"/>
      <c r="JNE3" s="58"/>
      <c r="JNF3" s="58"/>
      <c r="JNG3" s="58"/>
      <c r="JNH3" s="58"/>
      <c r="JNI3" s="58"/>
      <c r="JNJ3" s="58"/>
      <c r="JNK3" s="58"/>
      <c r="JNL3" s="58"/>
      <c r="JNM3" s="58"/>
      <c r="JNN3" s="58"/>
      <c r="JNO3" s="58"/>
      <c r="JNP3" s="58"/>
      <c r="JNQ3" s="58"/>
      <c r="JNR3" s="58"/>
      <c r="JNS3" s="58"/>
      <c r="JNT3" s="58"/>
      <c r="JNU3" s="58"/>
      <c r="JNV3" s="58"/>
      <c r="JNW3" s="58"/>
      <c r="JNX3" s="58"/>
      <c r="JNY3" s="58"/>
      <c r="JNZ3" s="58"/>
      <c r="JOA3" s="58"/>
      <c r="JOB3" s="58"/>
      <c r="JOC3" s="58"/>
      <c r="JOD3" s="58"/>
      <c r="JOE3" s="58"/>
      <c r="JOF3" s="58"/>
      <c r="JOG3" s="58"/>
      <c r="JOH3" s="58"/>
      <c r="JOI3" s="58"/>
      <c r="JOJ3" s="58"/>
      <c r="JOK3" s="58"/>
      <c r="JOL3" s="58"/>
      <c r="JOM3" s="58"/>
      <c r="JON3" s="58"/>
      <c r="JOO3" s="58"/>
      <c r="JOP3" s="58"/>
      <c r="JOQ3" s="58"/>
      <c r="JOR3" s="58"/>
      <c r="JOS3" s="58"/>
      <c r="JOT3" s="58"/>
      <c r="JOU3" s="58"/>
      <c r="JOV3" s="58"/>
      <c r="JOW3" s="58"/>
      <c r="JOX3" s="58"/>
      <c r="JOY3" s="58"/>
      <c r="JOZ3" s="58"/>
      <c r="JPA3" s="58"/>
      <c r="JPB3" s="58"/>
      <c r="JPC3" s="58"/>
      <c r="JPD3" s="58"/>
      <c r="JPE3" s="58"/>
      <c r="JPF3" s="58"/>
      <c r="JPG3" s="58"/>
      <c r="JPH3" s="58"/>
      <c r="JPI3" s="58"/>
      <c r="JPJ3" s="58"/>
      <c r="JPK3" s="58"/>
      <c r="JPL3" s="58"/>
      <c r="JPM3" s="58"/>
      <c r="JPN3" s="58"/>
      <c r="JPO3" s="58"/>
      <c r="JPP3" s="58"/>
      <c r="JPQ3" s="58"/>
      <c r="JPR3" s="58"/>
      <c r="JPS3" s="58"/>
      <c r="JPT3" s="58"/>
      <c r="JPU3" s="58"/>
      <c r="JPV3" s="58"/>
      <c r="JPW3" s="58"/>
      <c r="JPX3" s="58"/>
      <c r="JPY3" s="58"/>
      <c r="JPZ3" s="58"/>
      <c r="JQA3" s="58"/>
      <c r="JQB3" s="58"/>
      <c r="JQC3" s="58"/>
      <c r="JQD3" s="58"/>
      <c r="JQE3" s="58"/>
      <c r="JQF3" s="58"/>
      <c r="JQG3" s="58"/>
      <c r="JQH3" s="58"/>
      <c r="JQI3" s="58"/>
      <c r="JQJ3" s="58"/>
      <c r="JQK3" s="58"/>
      <c r="JQL3" s="58"/>
      <c r="JQM3" s="58"/>
      <c r="JQN3" s="58"/>
      <c r="JQO3" s="58"/>
      <c r="JQP3" s="58"/>
      <c r="JQQ3" s="58"/>
      <c r="JQR3" s="58"/>
      <c r="JQS3" s="58"/>
      <c r="JQT3" s="58"/>
      <c r="JQU3" s="58"/>
      <c r="JQV3" s="58"/>
      <c r="JQW3" s="58"/>
      <c r="JQX3" s="58"/>
      <c r="JQY3" s="58"/>
      <c r="JQZ3" s="58"/>
      <c r="JRA3" s="58"/>
      <c r="JRB3" s="58"/>
      <c r="JRC3" s="58"/>
      <c r="JRD3" s="58"/>
      <c r="JRE3" s="58"/>
      <c r="JRF3" s="58"/>
      <c r="JRG3" s="58"/>
      <c r="JRH3" s="58"/>
      <c r="JRI3" s="58"/>
      <c r="JRJ3" s="58"/>
      <c r="JRK3" s="58"/>
      <c r="JRL3" s="58"/>
      <c r="JRM3" s="58"/>
      <c r="JRN3" s="58"/>
      <c r="JRO3" s="58"/>
      <c r="JRP3" s="58"/>
      <c r="JRQ3" s="58"/>
      <c r="JRR3" s="58"/>
      <c r="JRS3" s="58"/>
      <c r="JRT3" s="58"/>
      <c r="JRU3" s="58"/>
      <c r="JRV3" s="58"/>
      <c r="JRW3" s="58"/>
      <c r="JRX3" s="58"/>
      <c r="JRY3" s="58"/>
      <c r="JRZ3" s="58"/>
      <c r="JSA3" s="58"/>
      <c r="JSB3" s="58"/>
      <c r="JSC3" s="58"/>
      <c r="JSD3" s="58"/>
      <c r="JSE3" s="58"/>
      <c r="JSF3" s="58"/>
      <c r="JSG3" s="58"/>
      <c r="JSH3" s="58"/>
      <c r="JSI3" s="58"/>
      <c r="JSJ3" s="58"/>
      <c r="JSK3" s="58"/>
      <c r="JSL3" s="58"/>
      <c r="JSM3" s="58"/>
      <c r="JSN3" s="58"/>
      <c r="JSO3" s="58"/>
      <c r="JSP3" s="58"/>
      <c r="JSQ3" s="58"/>
      <c r="JSR3" s="58"/>
      <c r="JSS3" s="58"/>
      <c r="JST3" s="58"/>
      <c r="JSU3" s="58"/>
      <c r="JSV3" s="58"/>
      <c r="JSW3" s="58"/>
      <c r="JSX3" s="58"/>
      <c r="JSY3" s="58"/>
      <c r="JSZ3" s="58"/>
      <c r="JTA3" s="58"/>
      <c r="JTB3" s="58"/>
      <c r="JTC3" s="58"/>
      <c r="JTD3" s="58"/>
      <c r="JTE3" s="58"/>
      <c r="JTF3" s="58"/>
      <c r="JTG3" s="58"/>
      <c r="JTH3" s="58"/>
      <c r="JTI3" s="58"/>
      <c r="JTJ3" s="58"/>
      <c r="JTK3" s="58"/>
      <c r="JTL3" s="58"/>
      <c r="JTM3" s="58"/>
      <c r="JTN3" s="58"/>
      <c r="JTO3" s="58"/>
      <c r="JTP3" s="58"/>
      <c r="JTQ3" s="58"/>
      <c r="JTR3" s="58"/>
      <c r="JTS3" s="58"/>
      <c r="JTT3" s="58"/>
      <c r="JTU3" s="58"/>
      <c r="JTV3" s="58"/>
      <c r="JTW3" s="58"/>
      <c r="JTX3" s="58"/>
      <c r="JTY3" s="58"/>
      <c r="JTZ3" s="58"/>
      <c r="JUA3" s="58"/>
      <c r="JUB3" s="58"/>
      <c r="JUC3" s="58"/>
      <c r="JUD3" s="58"/>
      <c r="JUE3" s="58"/>
      <c r="JUF3" s="58"/>
      <c r="JUG3" s="58"/>
      <c r="JUH3" s="58"/>
      <c r="JUI3" s="58"/>
      <c r="JUJ3" s="58"/>
      <c r="JUK3" s="58"/>
      <c r="JUL3" s="58"/>
      <c r="JUM3" s="58"/>
      <c r="JUN3" s="58"/>
      <c r="JUO3" s="58"/>
      <c r="JUP3" s="58"/>
      <c r="JUQ3" s="58"/>
      <c r="JUR3" s="58"/>
      <c r="JUS3" s="58"/>
      <c r="JUT3" s="58"/>
      <c r="JUU3" s="58"/>
      <c r="JUV3" s="58"/>
      <c r="JUW3" s="58"/>
      <c r="JUX3" s="58"/>
      <c r="JUY3" s="58"/>
      <c r="JUZ3" s="58"/>
      <c r="JVA3" s="58"/>
      <c r="JVB3" s="58"/>
      <c r="JVC3" s="58"/>
      <c r="JVD3" s="58"/>
      <c r="JVE3" s="58"/>
      <c r="JVF3" s="58"/>
      <c r="JVG3" s="58"/>
      <c r="JVH3" s="58"/>
      <c r="JVI3" s="58"/>
      <c r="JVJ3" s="58"/>
      <c r="JVK3" s="58"/>
      <c r="JVL3" s="58"/>
      <c r="JVM3" s="58"/>
      <c r="JVN3" s="58"/>
      <c r="JVO3" s="58"/>
      <c r="JVP3" s="58"/>
      <c r="JVQ3" s="58"/>
      <c r="JVR3" s="58"/>
      <c r="JVS3" s="58"/>
      <c r="JVT3" s="58"/>
      <c r="JVU3" s="58"/>
      <c r="JVV3" s="58"/>
      <c r="JVW3" s="58"/>
      <c r="JVX3" s="58"/>
      <c r="JVY3" s="58"/>
      <c r="JVZ3" s="58"/>
      <c r="JWA3" s="58"/>
      <c r="JWB3" s="58"/>
      <c r="JWC3" s="58"/>
      <c r="JWD3" s="58"/>
      <c r="JWE3" s="58"/>
      <c r="JWF3" s="58"/>
      <c r="JWG3" s="58"/>
      <c r="JWH3" s="58"/>
      <c r="JWI3" s="58"/>
      <c r="JWJ3" s="58"/>
      <c r="JWK3" s="58"/>
      <c r="JWL3" s="58"/>
      <c r="JWM3" s="58"/>
      <c r="JWN3" s="58"/>
      <c r="JWO3" s="58"/>
      <c r="JWP3" s="58"/>
      <c r="JWQ3" s="58"/>
      <c r="JWR3" s="58"/>
      <c r="JWS3" s="58"/>
      <c r="JWT3" s="58"/>
      <c r="JWU3" s="58"/>
      <c r="JWV3" s="58"/>
      <c r="JWW3" s="58"/>
      <c r="JWX3" s="58"/>
      <c r="JWY3" s="58"/>
      <c r="JWZ3" s="58"/>
      <c r="JXA3" s="58"/>
      <c r="JXB3" s="58"/>
      <c r="JXC3" s="58"/>
      <c r="JXD3" s="58"/>
      <c r="JXE3" s="58"/>
      <c r="JXF3" s="58"/>
      <c r="JXG3" s="58"/>
      <c r="JXH3" s="58"/>
      <c r="JXI3" s="58"/>
      <c r="JXJ3" s="58"/>
      <c r="JXK3" s="58"/>
      <c r="JXL3" s="58"/>
      <c r="JXM3" s="58"/>
      <c r="JXN3" s="58"/>
      <c r="JXO3" s="58"/>
      <c r="JXP3" s="58"/>
      <c r="JXQ3" s="58"/>
      <c r="JXR3" s="58"/>
      <c r="JXS3" s="58"/>
      <c r="JXT3" s="58"/>
      <c r="JXU3" s="58"/>
      <c r="JXV3" s="58"/>
      <c r="JXW3" s="58"/>
      <c r="JXX3" s="58"/>
      <c r="JXY3" s="58"/>
      <c r="JXZ3" s="58"/>
      <c r="JYA3" s="58"/>
      <c r="JYB3" s="58"/>
      <c r="JYC3" s="58"/>
      <c r="JYD3" s="58"/>
      <c r="JYE3" s="58"/>
      <c r="JYF3" s="58"/>
      <c r="JYG3" s="58"/>
      <c r="JYH3" s="58"/>
      <c r="JYI3" s="58"/>
      <c r="JYJ3" s="58"/>
      <c r="JYK3" s="58"/>
      <c r="JYL3" s="58"/>
      <c r="JYM3" s="58"/>
      <c r="JYN3" s="58"/>
      <c r="JYO3" s="58"/>
      <c r="JYP3" s="58"/>
      <c r="JYQ3" s="58"/>
      <c r="JYR3" s="58"/>
      <c r="JYS3" s="58"/>
      <c r="JYT3" s="58"/>
      <c r="JYU3" s="58"/>
      <c r="JYV3" s="58"/>
      <c r="JYW3" s="58"/>
      <c r="JYX3" s="58"/>
      <c r="JYY3" s="58"/>
      <c r="JYZ3" s="58"/>
      <c r="JZA3" s="58"/>
      <c r="JZB3" s="58"/>
      <c r="JZC3" s="58"/>
      <c r="JZD3" s="58"/>
      <c r="JZE3" s="58"/>
      <c r="JZF3" s="58"/>
      <c r="JZG3" s="58"/>
      <c r="JZH3" s="58"/>
      <c r="JZI3" s="58"/>
      <c r="JZJ3" s="58"/>
      <c r="JZK3" s="58"/>
      <c r="JZL3" s="58"/>
      <c r="JZM3" s="58"/>
      <c r="JZN3" s="58"/>
      <c r="JZO3" s="58"/>
      <c r="JZP3" s="58"/>
      <c r="JZQ3" s="58"/>
      <c r="JZR3" s="58"/>
      <c r="JZS3" s="58"/>
      <c r="JZT3" s="58"/>
      <c r="JZU3" s="58"/>
      <c r="JZV3" s="58"/>
      <c r="JZW3" s="58"/>
      <c r="JZX3" s="58"/>
      <c r="JZY3" s="58"/>
      <c r="JZZ3" s="58"/>
      <c r="KAA3" s="58"/>
      <c r="KAB3" s="58"/>
      <c r="KAC3" s="58"/>
      <c r="KAD3" s="58"/>
      <c r="KAE3" s="58"/>
      <c r="KAF3" s="58"/>
      <c r="KAG3" s="58"/>
      <c r="KAH3" s="58"/>
      <c r="KAI3" s="58"/>
      <c r="KAJ3" s="58"/>
      <c r="KAK3" s="58"/>
      <c r="KAL3" s="58"/>
      <c r="KAM3" s="58"/>
      <c r="KAN3" s="58"/>
      <c r="KAO3" s="58"/>
      <c r="KAP3" s="58"/>
      <c r="KAQ3" s="58"/>
      <c r="KAR3" s="58"/>
      <c r="KAS3" s="58"/>
      <c r="KAT3" s="58"/>
      <c r="KAU3" s="58"/>
      <c r="KAV3" s="58"/>
      <c r="KAW3" s="58"/>
      <c r="KAX3" s="58"/>
      <c r="KAY3" s="58"/>
      <c r="KAZ3" s="58"/>
      <c r="KBA3" s="58"/>
      <c r="KBB3" s="58"/>
      <c r="KBC3" s="58"/>
      <c r="KBD3" s="58"/>
      <c r="KBE3" s="58"/>
      <c r="KBF3" s="58"/>
      <c r="KBG3" s="58"/>
      <c r="KBH3" s="58"/>
      <c r="KBI3" s="58"/>
      <c r="KBJ3" s="58"/>
      <c r="KBK3" s="58"/>
      <c r="KBL3" s="58"/>
      <c r="KBM3" s="58"/>
      <c r="KBN3" s="58"/>
      <c r="KBO3" s="58"/>
      <c r="KBP3" s="58"/>
      <c r="KBQ3" s="58"/>
      <c r="KBR3" s="58"/>
      <c r="KBS3" s="58"/>
      <c r="KBT3" s="58"/>
      <c r="KBU3" s="58"/>
      <c r="KBV3" s="58"/>
      <c r="KBW3" s="58"/>
      <c r="KBX3" s="58"/>
      <c r="KBY3" s="58"/>
      <c r="KBZ3" s="58"/>
      <c r="KCA3" s="58"/>
      <c r="KCB3" s="58"/>
      <c r="KCC3" s="58"/>
      <c r="KCD3" s="58"/>
      <c r="KCE3" s="58"/>
      <c r="KCF3" s="58"/>
      <c r="KCG3" s="58"/>
      <c r="KCH3" s="58"/>
      <c r="KCI3" s="58"/>
      <c r="KCJ3" s="58"/>
      <c r="KCK3" s="58"/>
      <c r="KCL3" s="58"/>
      <c r="KCM3" s="58"/>
      <c r="KCN3" s="58"/>
      <c r="KCO3" s="58"/>
      <c r="KCP3" s="58"/>
      <c r="KCQ3" s="58"/>
      <c r="KCR3" s="58"/>
      <c r="KCS3" s="58"/>
      <c r="KCT3" s="58"/>
      <c r="KCU3" s="58"/>
      <c r="KCV3" s="58"/>
      <c r="KCW3" s="58"/>
      <c r="KCX3" s="58"/>
      <c r="KCY3" s="58"/>
      <c r="KCZ3" s="58"/>
      <c r="KDA3" s="58"/>
      <c r="KDB3" s="58"/>
      <c r="KDC3" s="58"/>
      <c r="KDD3" s="58"/>
      <c r="KDE3" s="58"/>
      <c r="KDF3" s="58"/>
      <c r="KDG3" s="58"/>
      <c r="KDH3" s="58"/>
      <c r="KDI3" s="58"/>
      <c r="KDJ3" s="58"/>
      <c r="KDK3" s="58"/>
      <c r="KDL3" s="58"/>
      <c r="KDM3" s="58"/>
      <c r="KDN3" s="58"/>
      <c r="KDO3" s="58"/>
      <c r="KDP3" s="58"/>
      <c r="KDQ3" s="58"/>
      <c r="KDR3" s="58"/>
      <c r="KDS3" s="58"/>
      <c r="KDT3" s="58"/>
      <c r="KDU3" s="58"/>
      <c r="KDV3" s="58"/>
      <c r="KDW3" s="58"/>
      <c r="KDX3" s="58"/>
      <c r="KDY3" s="58"/>
      <c r="KDZ3" s="58"/>
      <c r="KEA3" s="58"/>
      <c r="KEB3" s="58"/>
      <c r="KEC3" s="58"/>
      <c r="KED3" s="58"/>
      <c r="KEE3" s="58"/>
      <c r="KEF3" s="58"/>
      <c r="KEG3" s="58"/>
      <c r="KEH3" s="58"/>
      <c r="KEI3" s="58"/>
      <c r="KEJ3" s="58"/>
      <c r="KEK3" s="58"/>
      <c r="KEL3" s="58"/>
      <c r="KEM3" s="58"/>
      <c r="KEN3" s="58"/>
      <c r="KEO3" s="58"/>
      <c r="KEP3" s="58"/>
      <c r="KEQ3" s="58"/>
      <c r="KER3" s="58"/>
      <c r="KES3" s="58"/>
      <c r="KET3" s="58"/>
      <c r="KEU3" s="58"/>
      <c r="KEV3" s="58"/>
      <c r="KEW3" s="58"/>
      <c r="KEX3" s="58"/>
      <c r="KEY3" s="58"/>
      <c r="KEZ3" s="58"/>
      <c r="KFA3" s="58"/>
      <c r="KFB3" s="58"/>
      <c r="KFC3" s="58"/>
      <c r="KFD3" s="58"/>
      <c r="KFE3" s="58"/>
      <c r="KFF3" s="58"/>
      <c r="KFG3" s="58"/>
      <c r="KFH3" s="58"/>
      <c r="KFI3" s="58"/>
      <c r="KFJ3" s="58"/>
      <c r="KFK3" s="58"/>
      <c r="KFL3" s="58"/>
      <c r="KFM3" s="58"/>
      <c r="KFN3" s="58"/>
      <c r="KFO3" s="58"/>
      <c r="KFP3" s="58"/>
      <c r="KFQ3" s="58"/>
      <c r="KFR3" s="58"/>
      <c r="KFS3" s="58"/>
      <c r="KFT3" s="58"/>
      <c r="KFU3" s="58"/>
      <c r="KFV3" s="58"/>
      <c r="KFW3" s="58"/>
      <c r="KFX3" s="58"/>
      <c r="KFY3" s="58"/>
      <c r="KFZ3" s="58"/>
      <c r="KGA3" s="58"/>
      <c r="KGB3" s="58"/>
      <c r="KGC3" s="58"/>
      <c r="KGD3" s="58"/>
      <c r="KGE3" s="58"/>
      <c r="KGF3" s="58"/>
      <c r="KGG3" s="58"/>
      <c r="KGH3" s="58"/>
      <c r="KGI3" s="58"/>
      <c r="KGJ3" s="58"/>
      <c r="KGK3" s="58"/>
      <c r="KGL3" s="58"/>
      <c r="KGM3" s="58"/>
      <c r="KGN3" s="58"/>
      <c r="KGO3" s="58"/>
      <c r="KGP3" s="58"/>
      <c r="KGQ3" s="58"/>
      <c r="KGR3" s="58"/>
      <c r="KGS3" s="58"/>
      <c r="KGT3" s="58"/>
      <c r="KGU3" s="58"/>
      <c r="KGV3" s="58"/>
      <c r="KGW3" s="58"/>
      <c r="KGX3" s="58"/>
      <c r="KGY3" s="58"/>
      <c r="KGZ3" s="58"/>
      <c r="KHA3" s="58"/>
      <c r="KHB3" s="58"/>
      <c r="KHC3" s="58"/>
      <c r="KHD3" s="58"/>
      <c r="KHE3" s="58"/>
      <c r="KHF3" s="58"/>
      <c r="KHG3" s="58"/>
      <c r="KHH3" s="58"/>
      <c r="KHI3" s="58"/>
      <c r="KHJ3" s="58"/>
      <c r="KHK3" s="58"/>
      <c r="KHL3" s="58"/>
      <c r="KHM3" s="58"/>
      <c r="KHN3" s="58"/>
      <c r="KHO3" s="58"/>
      <c r="KHP3" s="58"/>
      <c r="KHQ3" s="58"/>
      <c r="KHR3" s="58"/>
      <c r="KHS3" s="58"/>
      <c r="KHT3" s="58"/>
      <c r="KHU3" s="58"/>
      <c r="KHV3" s="58"/>
      <c r="KHW3" s="58"/>
      <c r="KHX3" s="58"/>
      <c r="KHY3" s="58"/>
      <c r="KHZ3" s="58"/>
      <c r="KIA3" s="58"/>
      <c r="KIB3" s="58"/>
      <c r="KIC3" s="58"/>
      <c r="KID3" s="58"/>
      <c r="KIE3" s="58"/>
      <c r="KIF3" s="58"/>
      <c r="KIG3" s="58"/>
      <c r="KIH3" s="58"/>
      <c r="KII3" s="58"/>
      <c r="KIJ3" s="58"/>
      <c r="KIK3" s="58"/>
      <c r="KIL3" s="58"/>
      <c r="KIM3" s="58"/>
      <c r="KIN3" s="58"/>
      <c r="KIO3" s="58"/>
      <c r="KIP3" s="58"/>
      <c r="KIQ3" s="58"/>
      <c r="KIR3" s="58"/>
      <c r="KIS3" s="58"/>
      <c r="KIT3" s="58"/>
      <c r="KIU3" s="58"/>
      <c r="KIV3" s="58"/>
      <c r="KIW3" s="58"/>
      <c r="KIX3" s="58"/>
      <c r="KIY3" s="58"/>
      <c r="KIZ3" s="58"/>
      <c r="KJA3" s="58"/>
      <c r="KJB3" s="58"/>
      <c r="KJC3" s="58"/>
      <c r="KJD3" s="58"/>
      <c r="KJE3" s="58"/>
      <c r="KJF3" s="58"/>
      <c r="KJG3" s="58"/>
      <c r="KJH3" s="58"/>
      <c r="KJI3" s="58"/>
      <c r="KJJ3" s="58"/>
      <c r="KJK3" s="58"/>
      <c r="KJL3" s="58"/>
      <c r="KJM3" s="58"/>
      <c r="KJN3" s="58"/>
      <c r="KJO3" s="58"/>
      <c r="KJP3" s="58"/>
      <c r="KJQ3" s="58"/>
      <c r="KJR3" s="58"/>
      <c r="KJS3" s="58"/>
      <c r="KJT3" s="58"/>
      <c r="KJU3" s="58"/>
      <c r="KJV3" s="58"/>
      <c r="KJW3" s="58"/>
      <c r="KJX3" s="58"/>
      <c r="KJY3" s="58"/>
      <c r="KJZ3" s="58"/>
      <c r="KKA3" s="58"/>
      <c r="KKB3" s="58"/>
      <c r="KKC3" s="58"/>
      <c r="KKD3" s="58"/>
      <c r="KKE3" s="58"/>
      <c r="KKF3" s="58"/>
      <c r="KKG3" s="58"/>
      <c r="KKH3" s="58"/>
      <c r="KKI3" s="58"/>
      <c r="KKJ3" s="58"/>
      <c r="KKK3" s="58"/>
      <c r="KKL3" s="58"/>
      <c r="KKM3" s="58"/>
      <c r="KKN3" s="58"/>
      <c r="KKO3" s="58"/>
      <c r="KKP3" s="58"/>
      <c r="KKQ3" s="58"/>
      <c r="KKR3" s="58"/>
      <c r="KKS3" s="58"/>
      <c r="KKT3" s="58"/>
      <c r="KKU3" s="58"/>
      <c r="KKV3" s="58"/>
      <c r="KKW3" s="58"/>
      <c r="KKX3" s="58"/>
      <c r="KKY3" s="58"/>
      <c r="KKZ3" s="58"/>
      <c r="KLA3" s="58"/>
      <c r="KLB3" s="58"/>
      <c r="KLC3" s="58"/>
      <c r="KLD3" s="58"/>
      <c r="KLE3" s="58"/>
      <c r="KLF3" s="58"/>
      <c r="KLG3" s="58"/>
      <c r="KLH3" s="58"/>
      <c r="KLI3" s="58"/>
      <c r="KLJ3" s="58"/>
      <c r="KLK3" s="58"/>
      <c r="KLL3" s="58"/>
      <c r="KLM3" s="58"/>
      <c r="KLN3" s="58"/>
      <c r="KLO3" s="58"/>
      <c r="KLP3" s="58"/>
      <c r="KLQ3" s="58"/>
      <c r="KLR3" s="58"/>
      <c r="KLS3" s="58"/>
      <c r="KLT3" s="58"/>
      <c r="KLU3" s="58"/>
      <c r="KLV3" s="58"/>
      <c r="KLW3" s="58"/>
      <c r="KLX3" s="58"/>
      <c r="KLY3" s="58"/>
      <c r="KLZ3" s="58"/>
      <c r="KMA3" s="58"/>
      <c r="KMB3" s="58"/>
      <c r="KMC3" s="58"/>
      <c r="KMD3" s="58"/>
      <c r="KME3" s="58"/>
      <c r="KMF3" s="58"/>
      <c r="KMG3" s="58"/>
      <c r="KMH3" s="58"/>
      <c r="KMI3" s="58"/>
      <c r="KMJ3" s="58"/>
      <c r="KMK3" s="58"/>
      <c r="KML3" s="58"/>
      <c r="KMM3" s="58"/>
      <c r="KMN3" s="58"/>
      <c r="KMO3" s="58"/>
      <c r="KMP3" s="58"/>
      <c r="KMQ3" s="58"/>
      <c r="KMR3" s="58"/>
      <c r="KMS3" s="58"/>
      <c r="KMT3" s="58"/>
      <c r="KMU3" s="58"/>
      <c r="KMV3" s="58"/>
      <c r="KMW3" s="58"/>
      <c r="KMX3" s="58"/>
      <c r="KMY3" s="58"/>
      <c r="KMZ3" s="58"/>
      <c r="KNA3" s="58"/>
      <c r="KNB3" s="58"/>
      <c r="KNC3" s="58"/>
      <c r="KND3" s="58"/>
      <c r="KNE3" s="58"/>
      <c r="KNF3" s="58"/>
      <c r="KNG3" s="58"/>
      <c r="KNH3" s="58"/>
      <c r="KNI3" s="58"/>
      <c r="KNJ3" s="58"/>
      <c r="KNK3" s="58"/>
      <c r="KNL3" s="58"/>
      <c r="KNM3" s="58"/>
      <c r="KNN3" s="58"/>
      <c r="KNO3" s="58"/>
      <c r="KNP3" s="58"/>
      <c r="KNQ3" s="58"/>
      <c r="KNR3" s="58"/>
      <c r="KNS3" s="58"/>
      <c r="KNT3" s="58"/>
      <c r="KNU3" s="58"/>
      <c r="KNV3" s="58"/>
      <c r="KNW3" s="58"/>
      <c r="KNX3" s="58"/>
      <c r="KNY3" s="58"/>
      <c r="KNZ3" s="58"/>
      <c r="KOA3" s="58"/>
      <c r="KOB3" s="58"/>
      <c r="KOC3" s="58"/>
      <c r="KOD3" s="58"/>
      <c r="KOE3" s="58"/>
      <c r="KOF3" s="58"/>
      <c r="KOG3" s="58"/>
      <c r="KOH3" s="58"/>
      <c r="KOI3" s="58"/>
      <c r="KOJ3" s="58"/>
      <c r="KOK3" s="58"/>
      <c r="KOL3" s="58"/>
      <c r="KOM3" s="58"/>
      <c r="KON3" s="58"/>
      <c r="KOO3" s="58"/>
      <c r="KOP3" s="58"/>
      <c r="KOQ3" s="58"/>
      <c r="KOR3" s="58"/>
      <c r="KOS3" s="58"/>
      <c r="KOT3" s="58"/>
      <c r="KOU3" s="58"/>
      <c r="KOV3" s="58"/>
      <c r="KOW3" s="58"/>
      <c r="KOX3" s="58"/>
      <c r="KOY3" s="58"/>
      <c r="KOZ3" s="58"/>
      <c r="KPA3" s="58"/>
      <c r="KPB3" s="58"/>
      <c r="KPC3" s="58"/>
      <c r="KPD3" s="58"/>
      <c r="KPE3" s="58"/>
      <c r="KPF3" s="58"/>
      <c r="KPG3" s="58"/>
      <c r="KPH3" s="58"/>
      <c r="KPI3" s="58"/>
      <c r="KPJ3" s="58"/>
      <c r="KPK3" s="58"/>
      <c r="KPL3" s="58"/>
      <c r="KPM3" s="58"/>
      <c r="KPN3" s="58"/>
      <c r="KPO3" s="58"/>
      <c r="KPP3" s="58"/>
      <c r="KPQ3" s="58"/>
      <c r="KPR3" s="58"/>
      <c r="KPS3" s="58"/>
      <c r="KPT3" s="58"/>
      <c r="KPU3" s="58"/>
      <c r="KPV3" s="58"/>
      <c r="KPW3" s="58"/>
      <c r="KPX3" s="58"/>
      <c r="KPY3" s="58"/>
      <c r="KPZ3" s="58"/>
      <c r="KQA3" s="58"/>
      <c r="KQB3" s="58"/>
      <c r="KQC3" s="58"/>
      <c r="KQD3" s="58"/>
      <c r="KQE3" s="58"/>
      <c r="KQF3" s="58"/>
      <c r="KQG3" s="58"/>
      <c r="KQH3" s="58"/>
      <c r="KQI3" s="58"/>
      <c r="KQJ3" s="58"/>
      <c r="KQK3" s="58"/>
      <c r="KQL3" s="58"/>
      <c r="KQM3" s="58"/>
      <c r="KQN3" s="58"/>
      <c r="KQO3" s="58"/>
      <c r="KQP3" s="58"/>
      <c r="KQQ3" s="58"/>
      <c r="KQR3" s="58"/>
      <c r="KQS3" s="58"/>
      <c r="KQT3" s="58"/>
      <c r="KQU3" s="58"/>
      <c r="KQV3" s="58"/>
      <c r="KQW3" s="58"/>
      <c r="KQX3" s="58"/>
      <c r="KQY3" s="58"/>
      <c r="KQZ3" s="58"/>
      <c r="KRA3" s="58"/>
      <c r="KRB3" s="58"/>
      <c r="KRC3" s="58"/>
      <c r="KRD3" s="58"/>
      <c r="KRE3" s="58"/>
      <c r="KRF3" s="58"/>
      <c r="KRG3" s="58"/>
      <c r="KRH3" s="58"/>
      <c r="KRI3" s="58"/>
      <c r="KRJ3" s="58"/>
      <c r="KRK3" s="58"/>
      <c r="KRL3" s="58"/>
      <c r="KRM3" s="58"/>
      <c r="KRN3" s="58"/>
      <c r="KRO3" s="58"/>
      <c r="KRP3" s="58"/>
      <c r="KRQ3" s="58"/>
      <c r="KRR3" s="58"/>
      <c r="KRS3" s="58"/>
      <c r="KRT3" s="58"/>
      <c r="KRU3" s="58"/>
      <c r="KRV3" s="58"/>
      <c r="KRW3" s="58"/>
      <c r="KRX3" s="58"/>
      <c r="KRY3" s="58"/>
      <c r="KRZ3" s="58"/>
      <c r="KSA3" s="58"/>
      <c r="KSB3" s="58"/>
      <c r="KSC3" s="58"/>
      <c r="KSD3" s="58"/>
      <c r="KSE3" s="58"/>
      <c r="KSF3" s="58"/>
      <c r="KSG3" s="58"/>
      <c r="KSH3" s="58"/>
      <c r="KSI3" s="58"/>
      <c r="KSJ3" s="58"/>
      <c r="KSK3" s="58"/>
      <c r="KSL3" s="58"/>
      <c r="KSM3" s="58"/>
      <c r="KSN3" s="58"/>
      <c r="KSO3" s="58"/>
      <c r="KSP3" s="58"/>
      <c r="KSQ3" s="58"/>
      <c r="KSR3" s="58"/>
      <c r="KSS3" s="58"/>
      <c r="KST3" s="58"/>
      <c r="KSU3" s="58"/>
      <c r="KSV3" s="58"/>
      <c r="KSW3" s="58"/>
      <c r="KSX3" s="58"/>
      <c r="KSY3" s="58"/>
      <c r="KSZ3" s="58"/>
      <c r="KTA3" s="58"/>
      <c r="KTB3" s="58"/>
      <c r="KTC3" s="58"/>
      <c r="KTD3" s="58"/>
      <c r="KTE3" s="58"/>
      <c r="KTF3" s="58"/>
      <c r="KTG3" s="58"/>
      <c r="KTH3" s="58"/>
      <c r="KTI3" s="58"/>
      <c r="KTJ3" s="58"/>
      <c r="KTK3" s="58"/>
      <c r="KTL3" s="58"/>
      <c r="KTM3" s="58"/>
      <c r="KTN3" s="58"/>
      <c r="KTO3" s="58"/>
      <c r="KTP3" s="58"/>
      <c r="KTQ3" s="58"/>
      <c r="KTR3" s="58"/>
      <c r="KTS3" s="58"/>
      <c r="KTT3" s="58"/>
      <c r="KTU3" s="58"/>
      <c r="KTV3" s="58"/>
      <c r="KTW3" s="58"/>
      <c r="KTX3" s="58"/>
      <c r="KTY3" s="58"/>
      <c r="KTZ3" s="58"/>
      <c r="KUA3" s="58"/>
      <c r="KUB3" s="58"/>
      <c r="KUC3" s="58"/>
      <c r="KUD3" s="58"/>
      <c r="KUE3" s="58"/>
      <c r="KUF3" s="58"/>
      <c r="KUG3" s="58"/>
      <c r="KUH3" s="58"/>
      <c r="KUI3" s="58"/>
      <c r="KUJ3" s="58"/>
      <c r="KUK3" s="58"/>
      <c r="KUL3" s="58"/>
      <c r="KUM3" s="58"/>
      <c r="KUN3" s="58"/>
      <c r="KUO3" s="58"/>
      <c r="KUP3" s="58"/>
      <c r="KUQ3" s="58"/>
      <c r="KUR3" s="58"/>
      <c r="KUS3" s="58"/>
      <c r="KUT3" s="58"/>
      <c r="KUU3" s="58"/>
      <c r="KUV3" s="58"/>
      <c r="KUW3" s="58"/>
      <c r="KUX3" s="58"/>
      <c r="KUY3" s="58"/>
      <c r="KUZ3" s="58"/>
      <c r="KVA3" s="58"/>
      <c r="KVB3" s="58"/>
      <c r="KVC3" s="58"/>
      <c r="KVD3" s="58"/>
      <c r="KVE3" s="58"/>
      <c r="KVF3" s="58"/>
      <c r="KVG3" s="58"/>
      <c r="KVH3" s="58"/>
      <c r="KVI3" s="58"/>
      <c r="KVJ3" s="58"/>
      <c r="KVK3" s="58"/>
      <c r="KVL3" s="58"/>
      <c r="KVM3" s="58"/>
      <c r="KVN3" s="58"/>
      <c r="KVO3" s="58"/>
      <c r="KVP3" s="58"/>
      <c r="KVQ3" s="58"/>
      <c r="KVR3" s="58"/>
      <c r="KVS3" s="58"/>
      <c r="KVT3" s="58"/>
      <c r="KVU3" s="58"/>
      <c r="KVV3" s="58"/>
      <c r="KVW3" s="58"/>
      <c r="KVX3" s="58"/>
      <c r="KVY3" s="58"/>
      <c r="KVZ3" s="58"/>
      <c r="KWA3" s="58"/>
      <c r="KWB3" s="58"/>
      <c r="KWC3" s="58"/>
      <c r="KWD3" s="58"/>
      <c r="KWE3" s="58"/>
      <c r="KWF3" s="58"/>
      <c r="KWG3" s="58"/>
      <c r="KWH3" s="58"/>
      <c r="KWI3" s="58"/>
      <c r="KWJ3" s="58"/>
      <c r="KWK3" s="58"/>
      <c r="KWL3" s="58"/>
      <c r="KWM3" s="58"/>
      <c r="KWN3" s="58"/>
      <c r="KWO3" s="58"/>
      <c r="KWP3" s="58"/>
      <c r="KWQ3" s="58"/>
      <c r="KWR3" s="58"/>
      <c r="KWS3" s="58"/>
      <c r="KWT3" s="58"/>
      <c r="KWU3" s="58"/>
      <c r="KWV3" s="58"/>
      <c r="KWW3" s="58"/>
      <c r="KWX3" s="58"/>
      <c r="KWY3" s="58"/>
      <c r="KWZ3" s="58"/>
      <c r="KXA3" s="58"/>
      <c r="KXB3" s="58"/>
      <c r="KXC3" s="58"/>
      <c r="KXD3" s="58"/>
      <c r="KXE3" s="58"/>
      <c r="KXF3" s="58"/>
      <c r="KXG3" s="58"/>
      <c r="KXH3" s="58"/>
      <c r="KXI3" s="58"/>
      <c r="KXJ3" s="58"/>
      <c r="KXK3" s="58"/>
      <c r="KXL3" s="58"/>
      <c r="KXM3" s="58"/>
      <c r="KXN3" s="58"/>
      <c r="KXO3" s="58"/>
      <c r="KXP3" s="58"/>
      <c r="KXQ3" s="58"/>
      <c r="KXR3" s="58"/>
      <c r="KXS3" s="58"/>
      <c r="KXT3" s="58"/>
      <c r="KXU3" s="58"/>
      <c r="KXV3" s="58"/>
      <c r="KXW3" s="58"/>
      <c r="KXX3" s="58"/>
      <c r="KXY3" s="58"/>
      <c r="KXZ3" s="58"/>
      <c r="KYA3" s="58"/>
      <c r="KYB3" s="58"/>
      <c r="KYC3" s="58"/>
      <c r="KYD3" s="58"/>
      <c r="KYE3" s="58"/>
      <c r="KYF3" s="58"/>
      <c r="KYG3" s="58"/>
      <c r="KYH3" s="58"/>
      <c r="KYI3" s="58"/>
      <c r="KYJ3" s="58"/>
      <c r="KYK3" s="58"/>
      <c r="KYL3" s="58"/>
      <c r="KYM3" s="58"/>
      <c r="KYN3" s="58"/>
      <c r="KYO3" s="58"/>
      <c r="KYP3" s="58"/>
      <c r="KYQ3" s="58"/>
      <c r="KYR3" s="58"/>
      <c r="KYS3" s="58"/>
      <c r="KYT3" s="58"/>
      <c r="KYU3" s="58"/>
      <c r="KYV3" s="58"/>
      <c r="KYW3" s="58"/>
      <c r="KYX3" s="58"/>
      <c r="KYY3" s="58"/>
      <c r="KYZ3" s="58"/>
      <c r="KZA3" s="58"/>
      <c r="KZB3" s="58"/>
      <c r="KZC3" s="58"/>
      <c r="KZD3" s="58"/>
      <c r="KZE3" s="58"/>
      <c r="KZF3" s="58"/>
      <c r="KZG3" s="58"/>
      <c r="KZH3" s="58"/>
      <c r="KZI3" s="58"/>
      <c r="KZJ3" s="58"/>
      <c r="KZK3" s="58"/>
      <c r="KZL3" s="58"/>
      <c r="KZM3" s="58"/>
      <c r="KZN3" s="58"/>
      <c r="KZO3" s="58"/>
      <c r="KZP3" s="58"/>
      <c r="KZQ3" s="58"/>
      <c r="KZR3" s="58"/>
      <c r="KZS3" s="58"/>
      <c r="KZT3" s="58"/>
      <c r="KZU3" s="58"/>
      <c r="KZV3" s="58"/>
      <c r="KZW3" s="58"/>
      <c r="KZX3" s="58"/>
      <c r="KZY3" s="58"/>
      <c r="KZZ3" s="58"/>
      <c r="LAA3" s="58"/>
      <c r="LAB3" s="58"/>
      <c r="LAC3" s="58"/>
      <c r="LAD3" s="58"/>
      <c r="LAE3" s="58"/>
      <c r="LAF3" s="58"/>
      <c r="LAG3" s="58"/>
      <c r="LAH3" s="58"/>
      <c r="LAI3" s="58"/>
      <c r="LAJ3" s="58"/>
      <c r="LAK3" s="58"/>
      <c r="LAL3" s="58"/>
      <c r="LAM3" s="58"/>
      <c r="LAN3" s="58"/>
      <c r="LAO3" s="58"/>
      <c r="LAP3" s="58"/>
      <c r="LAQ3" s="58"/>
      <c r="LAR3" s="58"/>
      <c r="LAS3" s="58"/>
      <c r="LAT3" s="58"/>
      <c r="LAU3" s="58"/>
      <c r="LAV3" s="58"/>
      <c r="LAW3" s="58"/>
      <c r="LAX3" s="58"/>
      <c r="LAY3" s="58"/>
      <c r="LAZ3" s="58"/>
      <c r="LBA3" s="58"/>
      <c r="LBB3" s="58"/>
      <c r="LBC3" s="58"/>
      <c r="LBD3" s="58"/>
      <c r="LBE3" s="58"/>
      <c r="LBF3" s="58"/>
      <c r="LBG3" s="58"/>
      <c r="LBH3" s="58"/>
      <c r="LBI3" s="58"/>
      <c r="LBJ3" s="58"/>
      <c r="LBK3" s="58"/>
      <c r="LBL3" s="58"/>
      <c r="LBM3" s="58"/>
      <c r="LBN3" s="58"/>
      <c r="LBO3" s="58"/>
      <c r="LBP3" s="58"/>
      <c r="LBQ3" s="58"/>
      <c r="LBR3" s="58"/>
      <c r="LBS3" s="58"/>
      <c r="LBT3" s="58"/>
      <c r="LBU3" s="58"/>
      <c r="LBV3" s="58"/>
      <c r="LBW3" s="58"/>
      <c r="LBX3" s="58"/>
      <c r="LBY3" s="58"/>
      <c r="LBZ3" s="58"/>
      <c r="LCA3" s="58"/>
      <c r="LCB3" s="58"/>
      <c r="LCC3" s="58"/>
      <c r="LCD3" s="58"/>
      <c r="LCE3" s="58"/>
      <c r="LCF3" s="58"/>
      <c r="LCG3" s="58"/>
      <c r="LCH3" s="58"/>
      <c r="LCI3" s="58"/>
      <c r="LCJ3" s="58"/>
      <c r="LCK3" s="58"/>
      <c r="LCL3" s="58"/>
      <c r="LCM3" s="58"/>
      <c r="LCN3" s="58"/>
      <c r="LCO3" s="58"/>
      <c r="LCP3" s="58"/>
      <c r="LCQ3" s="58"/>
      <c r="LCR3" s="58"/>
      <c r="LCS3" s="58"/>
      <c r="LCT3" s="58"/>
      <c r="LCU3" s="58"/>
      <c r="LCV3" s="58"/>
      <c r="LCW3" s="58"/>
      <c r="LCX3" s="58"/>
      <c r="LCY3" s="58"/>
      <c r="LCZ3" s="58"/>
      <c r="LDA3" s="58"/>
      <c r="LDB3" s="58"/>
      <c r="LDC3" s="58"/>
      <c r="LDD3" s="58"/>
      <c r="LDE3" s="58"/>
      <c r="LDF3" s="58"/>
      <c r="LDG3" s="58"/>
      <c r="LDH3" s="58"/>
      <c r="LDI3" s="58"/>
      <c r="LDJ3" s="58"/>
      <c r="LDK3" s="58"/>
      <c r="LDL3" s="58"/>
      <c r="LDM3" s="58"/>
      <c r="LDN3" s="58"/>
      <c r="LDO3" s="58"/>
      <c r="LDP3" s="58"/>
      <c r="LDQ3" s="58"/>
      <c r="LDR3" s="58"/>
      <c r="LDS3" s="58"/>
      <c r="LDT3" s="58"/>
      <c r="LDU3" s="58"/>
      <c r="LDV3" s="58"/>
      <c r="LDW3" s="58"/>
      <c r="LDX3" s="58"/>
      <c r="LDY3" s="58"/>
      <c r="LDZ3" s="58"/>
      <c r="LEA3" s="58"/>
      <c r="LEB3" s="58"/>
      <c r="LEC3" s="58"/>
      <c r="LED3" s="58"/>
      <c r="LEE3" s="58"/>
      <c r="LEF3" s="58"/>
      <c r="LEG3" s="58"/>
      <c r="LEH3" s="58"/>
      <c r="LEI3" s="58"/>
      <c r="LEJ3" s="58"/>
      <c r="LEK3" s="58"/>
      <c r="LEL3" s="58"/>
      <c r="LEM3" s="58"/>
      <c r="LEN3" s="58"/>
      <c r="LEO3" s="58"/>
      <c r="LEP3" s="58"/>
      <c r="LEQ3" s="58"/>
      <c r="LER3" s="58"/>
      <c r="LES3" s="58"/>
      <c r="LET3" s="58"/>
      <c r="LEU3" s="58"/>
      <c r="LEV3" s="58"/>
      <c r="LEW3" s="58"/>
      <c r="LEX3" s="58"/>
      <c r="LEY3" s="58"/>
      <c r="LEZ3" s="58"/>
      <c r="LFA3" s="58"/>
      <c r="LFB3" s="58"/>
      <c r="LFC3" s="58"/>
      <c r="LFD3" s="58"/>
      <c r="LFE3" s="58"/>
      <c r="LFF3" s="58"/>
      <c r="LFG3" s="58"/>
      <c r="LFH3" s="58"/>
      <c r="LFI3" s="58"/>
      <c r="LFJ3" s="58"/>
      <c r="LFK3" s="58"/>
      <c r="LFL3" s="58"/>
      <c r="LFM3" s="58"/>
      <c r="LFN3" s="58"/>
      <c r="LFO3" s="58"/>
      <c r="LFP3" s="58"/>
      <c r="LFQ3" s="58"/>
      <c r="LFR3" s="58"/>
      <c r="LFS3" s="58"/>
      <c r="LFT3" s="58"/>
      <c r="LFU3" s="58"/>
      <c r="LFV3" s="58"/>
      <c r="LFW3" s="58"/>
      <c r="LFX3" s="58"/>
      <c r="LFY3" s="58"/>
      <c r="LFZ3" s="58"/>
      <c r="LGA3" s="58"/>
      <c r="LGB3" s="58"/>
      <c r="LGC3" s="58"/>
      <c r="LGD3" s="58"/>
      <c r="LGE3" s="58"/>
      <c r="LGF3" s="58"/>
      <c r="LGG3" s="58"/>
      <c r="LGH3" s="58"/>
      <c r="LGI3" s="58"/>
      <c r="LGJ3" s="58"/>
      <c r="LGK3" s="58"/>
      <c r="LGL3" s="58"/>
      <c r="LGM3" s="58"/>
      <c r="LGN3" s="58"/>
      <c r="LGO3" s="58"/>
      <c r="LGP3" s="58"/>
      <c r="LGQ3" s="58"/>
      <c r="LGR3" s="58"/>
      <c r="LGS3" s="58"/>
      <c r="LGT3" s="58"/>
      <c r="LGU3" s="58"/>
      <c r="LGV3" s="58"/>
      <c r="LGW3" s="58"/>
      <c r="LGX3" s="58"/>
      <c r="LGY3" s="58"/>
      <c r="LGZ3" s="58"/>
      <c r="LHA3" s="58"/>
      <c r="LHB3" s="58"/>
      <c r="LHC3" s="58"/>
      <c r="LHD3" s="58"/>
      <c r="LHE3" s="58"/>
      <c r="LHF3" s="58"/>
      <c r="LHG3" s="58"/>
      <c r="LHH3" s="58"/>
      <c r="LHI3" s="58"/>
      <c r="LHJ3" s="58"/>
      <c r="LHK3" s="58"/>
      <c r="LHL3" s="58"/>
      <c r="LHM3" s="58"/>
      <c r="LHN3" s="58"/>
      <c r="LHO3" s="58"/>
      <c r="LHP3" s="58"/>
      <c r="LHQ3" s="58"/>
      <c r="LHR3" s="58"/>
      <c r="LHS3" s="58"/>
      <c r="LHT3" s="58"/>
      <c r="LHU3" s="58"/>
      <c r="LHV3" s="58"/>
      <c r="LHW3" s="58"/>
      <c r="LHX3" s="58"/>
      <c r="LHY3" s="58"/>
      <c r="LHZ3" s="58"/>
      <c r="LIA3" s="58"/>
      <c r="LIB3" s="58"/>
      <c r="LIC3" s="58"/>
      <c r="LID3" s="58"/>
      <c r="LIE3" s="58"/>
      <c r="LIF3" s="58"/>
      <c r="LIG3" s="58"/>
      <c r="LIH3" s="58"/>
      <c r="LII3" s="58"/>
      <c r="LIJ3" s="58"/>
      <c r="LIK3" s="58"/>
      <c r="LIL3" s="58"/>
      <c r="LIM3" s="58"/>
      <c r="LIN3" s="58"/>
      <c r="LIO3" s="58"/>
      <c r="LIP3" s="58"/>
      <c r="LIQ3" s="58"/>
      <c r="LIR3" s="58"/>
      <c r="LIS3" s="58"/>
      <c r="LIT3" s="58"/>
      <c r="LIU3" s="58"/>
      <c r="LIV3" s="58"/>
      <c r="LIW3" s="58"/>
      <c r="LIX3" s="58"/>
      <c r="LIY3" s="58"/>
      <c r="LIZ3" s="58"/>
      <c r="LJA3" s="58"/>
      <c r="LJB3" s="58"/>
      <c r="LJC3" s="58"/>
      <c r="LJD3" s="58"/>
      <c r="LJE3" s="58"/>
      <c r="LJF3" s="58"/>
      <c r="LJG3" s="58"/>
      <c r="LJH3" s="58"/>
      <c r="LJI3" s="58"/>
      <c r="LJJ3" s="58"/>
      <c r="LJK3" s="58"/>
      <c r="LJL3" s="58"/>
      <c r="LJM3" s="58"/>
      <c r="LJN3" s="58"/>
      <c r="LJO3" s="58"/>
      <c r="LJP3" s="58"/>
      <c r="LJQ3" s="58"/>
      <c r="LJR3" s="58"/>
      <c r="LJS3" s="58"/>
      <c r="LJT3" s="58"/>
      <c r="LJU3" s="58"/>
      <c r="LJV3" s="58"/>
      <c r="LJW3" s="58"/>
      <c r="LJX3" s="58"/>
      <c r="LJY3" s="58"/>
      <c r="LJZ3" s="58"/>
      <c r="LKA3" s="58"/>
      <c r="LKB3" s="58"/>
      <c r="LKC3" s="58"/>
      <c r="LKD3" s="58"/>
      <c r="LKE3" s="58"/>
      <c r="LKF3" s="58"/>
      <c r="LKG3" s="58"/>
      <c r="LKH3" s="58"/>
      <c r="LKI3" s="58"/>
      <c r="LKJ3" s="58"/>
      <c r="LKK3" s="58"/>
      <c r="LKL3" s="58"/>
      <c r="LKM3" s="58"/>
      <c r="LKN3" s="58"/>
      <c r="LKO3" s="58"/>
      <c r="LKP3" s="58"/>
      <c r="LKQ3" s="58"/>
      <c r="LKR3" s="58"/>
      <c r="LKS3" s="58"/>
      <c r="LKT3" s="58"/>
      <c r="LKU3" s="58"/>
      <c r="LKV3" s="58"/>
      <c r="LKW3" s="58"/>
      <c r="LKX3" s="58"/>
      <c r="LKY3" s="58"/>
      <c r="LKZ3" s="58"/>
      <c r="LLA3" s="58"/>
      <c r="LLB3" s="58"/>
      <c r="LLC3" s="58"/>
      <c r="LLD3" s="58"/>
      <c r="LLE3" s="58"/>
      <c r="LLF3" s="58"/>
      <c r="LLG3" s="58"/>
      <c r="LLH3" s="58"/>
      <c r="LLI3" s="58"/>
      <c r="LLJ3" s="58"/>
      <c r="LLK3" s="58"/>
      <c r="LLL3" s="58"/>
      <c r="LLM3" s="58"/>
      <c r="LLN3" s="58"/>
      <c r="LLO3" s="58"/>
      <c r="LLP3" s="58"/>
      <c r="LLQ3" s="58"/>
      <c r="LLR3" s="58"/>
      <c r="LLS3" s="58"/>
      <c r="LLT3" s="58"/>
      <c r="LLU3" s="58"/>
      <c r="LLV3" s="58"/>
      <c r="LLW3" s="58"/>
      <c r="LLX3" s="58"/>
      <c r="LLY3" s="58"/>
      <c r="LLZ3" s="58"/>
      <c r="LMA3" s="58"/>
      <c r="LMB3" s="58"/>
      <c r="LMC3" s="58"/>
      <c r="LMD3" s="58"/>
      <c r="LME3" s="58"/>
      <c r="LMF3" s="58"/>
      <c r="LMG3" s="58"/>
      <c r="LMH3" s="58"/>
      <c r="LMI3" s="58"/>
      <c r="LMJ3" s="58"/>
      <c r="LMK3" s="58"/>
      <c r="LML3" s="58"/>
      <c r="LMM3" s="58"/>
      <c r="LMN3" s="58"/>
      <c r="LMO3" s="58"/>
      <c r="LMP3" s="58"/>
      <c r="LMQ3" s="58"/>
      <c r="LMR3" s="58"/>
      <c r="LMS3" s="58"/>
      <c r="LMT3" s="58"/>
      <c r="LMU3" s="58"/>
      <c r="LMV3" s="58"/>
      <c r="LMW3" s="58"/>
      <c r="LMX3" s="58"/>
      <c r="LMY3" s="58"/>
      <c r="LMZ3" s="58"/>
      <c r="LNA3" s="58"/>
      <c r="LNB3" s="58"/>
      <c r="LNC3" s="58"/>
      <c r="LND3" s="58"/>
      <c r="LNE3" s="58"/>
      <c r="LNF3" s="58"/>
      <c r="LNG3" s="58"/>
      <c r="LNH3" s="58"/>
      <c r="LNI3" s="58"/>
      <c r="LNJ3" s="58"/>
      <c r="LNK3" s="58"/>
      <c r="LNL3" s="58"/>
      <c r="LNM3" s="58"/>
      <c r="LNN3" s="58"/>
      <c r="LNO3" s="58"/>
      <c r="LNP3" s="58"/>
      <c r="LNQ3" s="58"/>
      <c r="LNR3" s="58"/>
      <c r="LNS3" s="58"/>
      <c r="LNT3" s="58"/>
      <c r="LNU3" s="58"/>
      <c r="LNV3" s="58"/>
      <c r="LNW3" s="58"/>
      <c r="LNX3" s="58"/>
      <c r="LNY3" s="58"/>
      <c r="LNZ3" s="58"/>
      <c r="LOA3" s="58"/>
      <c r="LOB3" s="58"/>
      <c r="LOC3" s="58"/>
      <c r="LOD3" s="58"/>
      <c r="LOE3" s="58"/>
      <c r="LOF3" s="58"/>
      <c r="LOG3" s="58"/>
      <c r="LOH3" s="58"/>
      <c r="LOI3" s="58"/>
      <c r="LOJ3" s="58"/>
      <c r="LOK3" s="58"/>
      <c r="LOL3" s="58"/>
      <c r="LOM3" s="58"/>
      <c r="LON3" s="58"/>
      <c r="LOO3" s="58"/>
      <c r="LOP3" s="58"/>
      <c r="LOQ3" s="58"/>
      <c r="LOR3" s="58"/>
      <c r="LOS3" s="58"/>
      <c r="LOT3" s="58"/>
      <c r="LOU3" s="58"/>
      <c r="LOV3" s="58"/>
      <c r="LOW3" s="58"/>
      <c r="LOX3" s="58"/>
      <c r="LOY3" s="58"/>
      <c r="LOZ3" s="58"/>
      <c r="LPA3" s="58"/>
      <c r="LPB3" s="58"/>
      <c r="LPC3" s="58"/>
      <c r="LPD3" s="58"/>
      <c r="LPE3" s="58"/>
      <c r="LPF3" s="58"/>
      <c r="LPG3" s="58"/>
      <c r="LPH3" s="58"/>
      <c r="LPI3" s="58"/>
      <c r="LPJ3" s="58"/>
      <c r="LPK3" s="58"/>
      <c r="LPL3" s="58"/>
      <c r="LPM3" s="58"/>
      <c r="LPN3" s="58"/>
      <c r="LPO3" s="58"/>
      <c r="LPP3" s="58"/>
      <c r="LPQ3" s="58"/>
      <c r="LPR3" s="58"/>
      <c r="LPS3" s="58"/>
      <c r="LPT3" s="58"/>
      <c r="LPU3" s="58"/>
      <c r="LPV3" s="58"/>
      <c r="LPW3" s="58"/>
      <c r="LPX3" s="58"/>
      <c r="LPY3" s="58"/>
      <c r="LPZ3" s="58"/>
      <c r="LQA3" s="58"/>
      <c r="LQB3" s="58"/>
      <c r="LQC3" s="58"/>
      <c r="LQD3" s="58"/>
      <c r="LQE3" s="58"/>
      <c r="LQF3" s="58"/>
      <c r="LQG3" s="58"/>
      <c r="LQH3" s="58"/>
      <c r="LQI3" s="58"/>
      <c r="LQJ3" s="58"/>
      <c r="LQK3" s="58"/>
      <c r="LQL3" s="58"/>
      <c r="LQM3" s="58"/>
      <c r="LQN3" s="58"/>
      <c r="LQO3" s="58"/>
      <c r="LQP3" s="58"/>
      <c r="LQQ3" s="58"/>
      <c r="LQR3" s="58"/>
      <c r="LQS3" s="58"/>
      <c r="LQT3" s="58"/>
      <c r="LQU3" s="58"/>
      <c r="LQV3" s="58"/>
      <c r="LQW3" s="58"/>
      <c r="LQX3" s="58"/>
      <c r="LQY3" s="58"/>
      <c r="LQZ3" s="58"/>
      <c r="LRA3" s="58"/>
      <c r="LRB3" s="58"/>
      <c r="LRC3" s="58"/>
      <c r="LRD3" s="58"/>
      <c r="LRE3" s="58"/>
      <c r="LRF3" s="58"/>
      <c r="LRG3" s="58"/>
      <c r="LRH3" s="58"/>
      <c r="LRI3" s="58"/>
      <c r="LRJ3" s="58"/>
      <c r="LRK3" s="58"/>
      <c r="LRL3" s="58"/>
      <c r="LRM3" s="58"/>
      <c r="LRN3" s="58"/>
      <c r="LRO3" s="58"/>
      <c r="LRP3" s="58"/>
      <c r="LRQ3" s="58"/>
      <c r="LRR3" s="58"/>
      <c r="LRS3" s="58"/>
      <c r="LRT3" s="58"/>
      <c r="LRU3" s="58"/>
      <c r="LRV3" s="58"/>
      <c r="LRW3" s="58"/>
      <c r="LRX3" s="58"/>
      <c r="LRY3" s="58"/>
      <c r="LRZ3" s="58"/>
      <c r="LSA3" s="58"/>
      <c r="LSB3" s="58"/>
      <c r="LSC3" s="58"/>
      <c r="LSD3" s="58"/>
      <c r="LSE3" s="58"/>
      <c r="LSF3" s="58"/>
      <c r="LSG3" s="58"/>
      <c r="LSH3" s="58"/>
      <c r="LSI3" s="58"/>
      <c r="LSJ3" s="58"/>
      <c r="LSK3" s="58"/>
      <c r="LSL3" s="58"/>
      <c r="LSM3" s="58"/>
      <c r="LSN3" s="58"/>
      <c r="LSO3" s="58"/>
      <c r="LSP3" s="58"/>
      <c r="LSQ3" s="58"/>
      <c r="LSR3" s="58"/>
      <c r="LSS3" s="58"/>
      <c r="LST3" s="58"/>
      <c r="LSU3" s="58"/>
      <c r="LSV3" s="58"/>
      <c r="LSW3" s="58"/>
      <c r="LSX3" s="58"/>
      <c r="LSY3" s="58"/>
      <c r="LSZ3" s="58"/>
      <c r="LTA3" s="58"/>
      <c r="LTB3" s="58"/>
      <c r="LTC3" s="58"/>
      <c r="LTD3" s="58"/>
      <c r="LTE3" s="58"/>
      <c r="LTF3" s="58"/>
      <c r="LTG3" s="58"/>
      <c r="LTH3" s="58"/>
      <c r="LTI3" s="58"/>
      <c r="LTJ3" s="58"/>
      <c r="LTK3" s="58"/>
      <c r="LTL3" s="58"/>
      <c r="LTM3" s="58"/>
      <c r="LTN3" s="58"/>
      <c r="LTO3" s="58"/>
      <c r="LTP3" s="58"/>
      <c r="LTQ3" s="58"/>
      <c r="LTR3" s="58"/>
      <c r="LTS3" s="58"/>
      <c r="LTT3" s="58"/>
      <c r="LTU3" s="58"/>
      <c r="LTV3" s="58"/>
      <c r="LTW3" s="58"/>
      <c r="LTX3" s="58"/>
      <c r="LTY3" s="58"/>
      <c r="LTZ3" s="58"/>
      <c r="LUA3" s="58"/>
      <c r="LUB3" s="58"/>
      <c r="LUC3" s="58"/>
      <c r="LUD3" s="58"/>
      <c r="LUE3" s="58"/>
      <c r="LUF3" s="58"/>
      <c r="LUG3" s="58"/>
      <c r="LUH3" s="58"/>
      <c r="LUI3" s="58"/>
      <c r="LUJ3" s="58"/>
      <c r="LUK3" s="58"/>
      <c r="LUL3" s="58"/>
      <c r="LUM3" s="58"/>
      <c r="LUN3" s="58"/>
      <c r="LUO3" s="58"/>
      <c r="LUP3" s="58"/>
      <c r="LUQ3" s="58"/>
      <c r="LUR3" s="58"/>
      <c r="LUS3" s="58"/>
      <c r="LUT3" s="58"/>
      <c r="LUU3" s="58"/>
      <c r="LUV3" s="58"/>
      <c r="LUW3" s="58"/>
      <c r="LUX3" s="58"/>
      <c r="LUY3" s="58"/>
      <c r="LUZ3" s="58"/>
      <c r="LVA3" s="58"/>
      <c r="LVB3" s="58"/>
      <c r="LVC3" s="58"/>
      <c r="LVD3" s="58"/>
      <c r="LVE3" s="58"/>
      <c r="LVF3" s="58"/>
      <c r="LVG3" s="58"/>
      <c r="LVH3" s="58"/>
      <c r="LVI3" s="58"/>
      <c r="LVJ3" s="58"/>
      <c r="LVK3" s="58"/>
      <c r="LVL3" s="58"/>
      <c r="LVM3" s="58"/>
      <c r="LVN3" s="58"/>
      <c r="LVO3" s="58"/>
      <c r="LVP3" s="58"/>
      <c r="LVQ3" s="58"/>
      <c r="LVR3" s="58"/>
      <c r="LVS3" s="58"/>
      <c r="LVT3" s="58"/>
      <c r="LVU3" s="58"/>
      <c r="LVV3" s="58"/>
      <c r="LVW3" s="58"/>
      <c r="LVX3" s="58"/>
      <c r="LVY3" s="58"/>
      <c r="LVZ3" s="58"/>
      <c r="LWA3" s="58"/>
      <c r="LWB3" s="58"/>
      <c r="LWC3" s="58"/>
      <c r="LWD3" s="58"/>
      <c r="LWE3" s="58"/>
      <c r="LWF3" s="58"/>
      <c r="LWG3" s="58"/>
      <c r="LWH3" s="58"/>
      <c r="LWI3" s="58"/>
      <c r="LWJ3" s="58"/>
      <c r="LWK3" s="58"/>
      <c r="LWL3" s="58"/>
      <c r="LWM3" s="58"/>
      <c r="LWN3" s="58"/>
      <c r="LWO3" s="58"/>
      <c r="LWP3" s="58"/>
      <c r="LWQ3" s="58"/>
      <c r="LWR3" s="58"/>
      <c r="LWS3" s="58"/>
      <c r="LWT3" s="58"/>
      <c r="LWU3" s="58"/>
      <c r="LWV3" s="58"/>
      <c r="LWW3" s="58"/>
      <c r="LWX3" s="58"/>
      <c r="LWY3" s="58"/>
      <c r="LWZ3" s="58"/>
      <c r="LXA3" s="58"/>
      <c r="LXB3" s="58"/>
      <c r="LXC3" s="58"/>
      <c r="LXD3" s="58"/>
      <c r="LXE3" s="58"/>
      <c r="LXF3" s="58"/>
      <c r="LXG3" s="58"/>
      <c r="LXH3" s="58"/>
      <c r="LXI3" s="58"/>
      <c r="LXJ3" s="58"/>
      <c r="LXK3" s="58"/>
      <c r="LXL3" s="58"/>
      <c r="LXM3" s="58"/>
      <c r="LXN3" s="58"/>
      <c r="LXO3" s="58"/>
      <c r="LXP3" s="58"/>
      <c r="LXQ3" s="58"/>
      <c r="LXR3" s="58"/>
      <c r="LXS3" s="58"/>
      <c r="LXT3" s="58"/>
      <c r="LXU3" s="58"/>
      <c r="LXV3" s="58"/>
      <c r="LXW3" s="58"/>
      <c r="LXX3" s="58"/>
      <c r="LXY3" s="58"/>
      <c r="LXZ3" s="58"/>
      <c r="LYA3" s="58"/>
      <c r="LYB3" s="58"/>
      <c r="LYC3" s="58"/>
      <c r="LYD3" s="58"/>
      <c r="LYE3" s="58"/>
      <c r="LYF3" s="58"/>
      <c r="LYG3" s="58"/>
      <c r="LYH3" s="58"/>
      <c r="LYI3" s="58"/>
      <c r="LYJ3" s="58"/>
      <c r="LYK3" s="58"/>
      <c r="LYL3" s="58"/>
      <c r="LYM3" s="58"/>
      <c r="LYN3" s="58"/>
      <c r="LYO3" s="58"/>
      <c r="LYP3" s="58"/>
      <c r="LYQ3" s="58"/>
      <c r="LYR3" s="58"/>
      <c r="LYS3" s="58"/>
      <c r="LYT3" s="58"/>
      <c r="LYU3" s="58"/>
      <c r="LYV3" s="58"/>
      <c r="LYW3" s="58"/>
      <c r="LYX3" s="58"/>
      <c r="LYY3" s="58"/>
      <c r="LYZ3" s="58"/>
      <c r="LZA3" s="58"/>
      <c r="LZB3" s="58"/>
      <c r="LZC3" s="58"/>
      <c r="LZD3" s="58"/>
      <c r="LZE3" s="58"/>
      <c r="LZF3" s="58"/>
      <c r="LZG3" s="58"/>
      <c r="LZH3" s="58"/>
      <c r="LZI3" s="58"/>
      <c r="LZJ3" s="58"/>
      <c r="LZK3" s="58"/>
      <c r="LZL3" s="58"/>
      <c r="LZM3" s="58"/>
      <c r="LZN3" s="58"/>
      <c r="LZO3" s="58"/>
      <c r="LZP3" s="58"/>
      <c r="LZQ3" s="58"/>
      <c r="LZR3" s="58"/>
      <c r="LZS3" s="58"/>
      <c r="LZT3" s="58"/>
      <c r="LZU3" s="58"/>
      <c r="LZV3" s="58"/>
      <c r="LZW3" s="58"/>
      <c r="LZX3" s="58"/>
      <c r="LZY3" s="58"/>
      <c r="LZZ3" s="58"/>
      <c r="MAA3" s="58"/>
      <c r="MAB3" s="58"/>
      <c r="MAC3" s="58"/>
      <c r="MAD3" s="58"/>
      <c r="MAE3" s="58"/>
      <c r="MAF3" s="58"/>
      <c r="MAG3" s="58"/>
      <c r="MAH3" s="58"/>
      <c r="MAI3" s="58"/>
      <c r="MAJ3" s="58"/>
      <c r="MAK3" s="58"/>
      <c r="MAL3" s="58"/>
      <c r="MAM3" s="58"/>
      <c r="MAN3" s="58"/>
      <c r="MAO3" s="58"/>
      <c r="MAP3" s="58"/>
      <c r="MAQ3" s="58"/>
      <c r="MAR3" s="58"/>
      <c r="MAS3" s="58"/>
      <c r="MAT3" s="58"/>
      <c r="MAU3" s="58"/>
      <c r="MAV3" s="58"/>
      <c r="MAW3" s="58"/>
      <c r="MAX3" s="58"/>
      <c r="MAY3" s="58"/>
      <c r="MAZ3" s="58"/>
      <c r="MBA3" s="58"/>
      <c r="MBB3" s="58"/>
      <c r="MBC3" s="58"/>
      <c r="MBD3" s="58"/>
      <c r="MBE3" s="58"/>
      <c r="MBF3" s="58"/>
      <c r="MBG3" s="58"/>
      <c r="MBH3" s="58"/>
      <c r="MBI3" s="58"/>
      <c r="MBJ3" s="58"/>
      <c r="MBK3" s="58"/>
      <c r="MBL3" s="58"/>
      <c r="MBM3" s="58"/>
      <c r="MBN3" s="58"/>
      <c r="MBO3" s="58"/>
      <c r="MBP3" s="58"/>
      <c r="MBQ3" s="58"/>
      <c r="MBR3" s="58"/>
      <c r="MBS3" s="58"/>
      <c r="MBT3" s="58"/>
      <c r="MBU3" s="58"/>
      <c r="MBV3" s="58"/>
      <c r="MBW3" s="58"/>
      <c r="MBX3" s="58"/>
      <c r="MBY3" s="58"/>
      <c r="MBZ3" s="58"/>
      <c r="MCA3" s="58"/>
      <c r="MCB3" s="58"/>
      <c r="MCC3" s="58"/>
      <c r="MCD3" s="58"/>
      <c r="MCE3" s="58"/>
      <c r="MCF3" s="58"/>
      <c r="MCG3" s="58"/>
      <c r="MCH3" s="58"/>
      <c r="MCI3" s="58"/>
      <c r="MCJ3" s="58"/>
      <c r="MCK3" s="58"/>
      <c r="MCL3" s="58"/>
      <c r="MCM3" s="58"/>
      <c r="MCN3" s="58"/>
      <c r="MCO3" s="58"/>
      <c r="MCP3" s="58"/>
      <c r="MCQ3" s="58"/>
      <c r="MCR3" s="58"/>
      <c r="MCS3" s="58"/>
      <c r="MCT3" s="58"/>
      <c r="MCU3" s="58"/>
      <c r="MCV3" s="58"/>
      <c r="MCW3" s="58"/>
      <c r="MCX3" s="58"/>
      <c r="MCY3" s="58"/>
      <c r="MCZ3" s="58"/>
      <c r="MDA3" s="58"/>
      <c r="MDB3" s="58"/>
      <c r="MDC3" s="58"/>
      <c r="MDD3" s="58"/>
      <c r="MDE3" s="58"/>
      <c r="MDF3" s="58"/>
      <c r="MDG3" s="58"/>
      <c r="MDH3" s="58"/>
      <c r="MDI3" s="58"/>
      <c r="MDJ3" s="58"/>
      <c r="MDK3" s="58"/>
      <c r="MDL3" s="58"/>
      <c r="MDM3" s="58"/>
      <c r="MDN3" s="58"/>
      <c r="MDO3" s="58"/>
      <c r="MDP3" s="58"/>
      <c r="MDQ3" s="58"/>
      <c r="MDR3" s="58"/>
      <c r="MDS3" s="58"/>
      <c r="MDT3" s="58"/>
      <c r="MDU3" s="58"/>
      <c r="MDV3" s="58"/>
      <c r="MDW3" s="58"/>
      <c r="MDX3" s="58"/>
      <c r="MDY3" s="58"/>
      <c r="MDZ3" s="58"/>
      <c r="MEA3" s="58"/>
      <c r="MEB3" s="58"/>
      <c r="MEC3" s="58"/>
      <c r="MED3" s="58"/>
      <c r="MEE3" s="58"/>
      <c r="MEF3" s="58"/>
      <c r="MEG3" s="58"/>
      <c r="MEH3" s="58"/>
      <c r="MEI3" s="58"/>
      <c r="MEJ3" s="58"/>
      <c r="MEK3" s="58"/>
      <c r="MEL3" s="58"/>
      <c r="MEM3" s="58"/>
      <c r="MEN3" s="58"/>
      <c r="MEO3" s="58"/>
      <c r="MEP3" s="58"/>
      <c r="MEQ3" s="58"/>
      <c r="MER3" s="58"/>
      <c r="MES3" s="58"/>
      <c r="MET3" s="58"/>
      <c r="MEU3" s="58"/>
      <c r="MEV3" s="58"/>
      <c r="MEW3" s="58"/>
      <c r="MEX3" s="58"/>
      <c r="MEY3" s="58"/>
      <c r="MEZ3" s="58"/>
      <c r="MFA3" s="58"/>
      <c r="MFB3" s="58"/>
      <c r="MFC3" s="58"/>
      <c r="MFD3" s="58"/>
      <c r="MFE3" s="58"/>
      <c r="MFF3" s="58"/>
      <c r="MFG3" s="58"/>
      <c r="MFH3" s="58"/>
      <c r="MFI3" s="58"/>
      <c r="MFJ3" s="58"/>
      <c r="MFK3" s="58"/>
      <c r="MFL3" s="58"/>
      <c r="MFM3" s="58"/>
      <c r="MFN3" s="58"/>
      <c r="MFO3" s="58"/>
      <c r="MFP3" s="58"/>
      <c r="MFQ3" s="58"/>
      <c r="MFR3" s="58"/>
      <c r="MFS3" s="58"/>
      <c r="MFT3" s="58"/>
      <c r="MFU3" s="58"/>
      <c r="MFV3" s="58"/>
      <c r="MFW3" s="58"/>
      <c r="MFX3" s="58"/>
      <c r="MFY3" s="58"/>
      <c r="MFZ3" s="58"/>
      <c r="MGA3" s="58"/>
      <c r="MGB3" s="58"/>
      <c r="MGC3" s="58"/>
      <c r="MGD3" s="58"/>
      <c r="MGE3" s="58"/>
      <c r="MGF3" s="58"/>
      <c r="MGG3" s="58"/>
      <c r="MGH3" s="58"/>
      <c r="MGI3" s="58"/>
      <c r="MGJ3" s="58"/>
      <c r="MGK3" s="58"/>
      <c r="MGL3" s="58"/>
      <c r="MGM3" s="58"/>
      <c r="MGN3" s="58"/>
      <c r="MGO3" s="58"/>
      <c r="MGP3" s="58"/>
      <c r="MGQ3" s="58"/>
      <c r="MGR3" s="58"/>
      <c r="MGS3" s="58"/>
      <c r="MGT3" s="58"/>
      <c r="MGU3" s="58"/>
      <c r="MGV3" s="58"/>
      <c r="MGW3" s="58"/>
      <c r="MGX3" s="58"/>
      <c r="MGY3" s="58"/>
      <c r="MGZ3" s="58"/>
      <c r="MHA3" s="58"/>
      <c r="MHB3" s="58"/>
      <c r="MHC3" s="58"/>
      <c r="MHD3" s="58"/>
      <c r="MHE3" s="58"/>
      <c r="MHF3" s="58"/>
      <c r="MHG3" s="58"/>
      <c r="MHH3" s="58"/>
      <c r="MHI3" s="58"/>
      <c r="MHJ3" s="58"/>
      <c r="MHK3" s="58"/>
      <c r="MHL3" s="58"/>
      <c r="MHM3" s="58"/>
      <c r="MHN3" s="58"/>
      <c r="MHO3" s="58"/>
      <c r="MHP3" s="58"/>
      <c r="MHQ3" s="58"/>
      <c r="MHR3" s="58"/>
      <c r="MHS3" s="58"/>
      <c r="MHT3" s="58"/>
      <c r="MHU3" s="58"/>
      <c r="MHV3" s="58"/>
      <c r="MHW3" s="58"/>
      <c r="MHX3" s="58"/>
      <c r="MHY3" s="58"/>
      <c r="MHZ3" s="58"/>
      <c r="MIA3" s="58"/>
      <c r="MIB3" s="58"/>
      <c r="MIC3" s="58"/>
      <c r="MID3" s="58"/>
      <c r="MIE3" s="58"/>
      <c r="MIF3" s="58"/>
      <c r="MIG3" s="58"/>
      <c r="MIH3" s="58"/>
      <c r="MII3" s="58"/>
      <c r="MIJ3" s="58"/>
      <c r="MIK3" s="58"/>
      <c r="MIL3" s="58"/>
      <c r="MIM3" s="58"/>
      <c r="MIN3" s="58"/>
      <c r="MIO3" s="58"/>
      <c r="MIP3" s="58"/>
      <c r="MIQ3" s="58"/>
      <c r="MIR3" s="58"/>
      <c r="MIS3" s="58"/>
      <c r="MIT3" s="58"/>
      <c r="MIU3" s="58"/>
      <c r="MIV3" s="58"/>
      <c r="MIW3" s="58"/>
      <c r="MIX3" s="58"/>
      <c r="MIY3" s="58"/>
      <c r="MIZ3" s="58"/>
      <c r="MJA3" s="58"/>
      <c r="MJB3" s="58"/>
      <c r="MJC3" s="58"/>
      <c r="MJD3" s="58"/>
      <c r="MJE3" s="58"/>
      <c r="MJF3" s="58"/>
      <c r="MJG3" s="58"/>
      <c r="MJH3" s="58"/>
      <c r="MJI3" s="58"/>
      <c r="MJJ3" s="58"/>
      <c r="MJK3" s="58"/>
      <c r="MJL3" s="58"/>
      <c r="MJM3" s="58"/>
      <c r="MJN3" s="58"/>
      <c r="MJO3" s="58"/>
      <c r="MJP3" s="58"/>
      <c r="MJQ3" s="58"/>
      <c r="MJR3" s="58"/>
      <c r="MJS3" s="58"/>
      <c r="MJT3" s="58"/>
      <c r="MJU3" s="58"/>
      <c r="MJV3" s="58"/>
      <c r="MJW3" s="58"/>
      <c r="MJX3" s="58"/>
      <c r="MJY3" s="58"/>
      <c r="MJZ3" s="58"/>
      <c r="MKA3" s="58"/>
      <c r="MKB3" s="58"/>
      <c r="MKC3" s="58"/>
      <c r="MKD3" s="58"/>
      <c r="MKE3" s="58"/>
      <c r="MKF3" s="58"/>
      <c r="MKG3" s="58"/>
      <c r="MKH3" s="58"/>
      <c r="MKI3" s="58"/>
      <c r="MKJ3" s="58"/>
      <c r="MKK3" s="58"/>
      <c r="MKL3" s="58"/>
      <c r="MKM3" s="58"/>
      <c r="MKN3" s="58"/>
      <c r="MKO3" s="58"/>
      <c r="MKP3" s="58"/>
      <c r="MKQ3" s="58"/>
      <c r="MKR3" s="58"/>
      <c r="MKS3" s="58"/>
      <c r="MKT3" s="58"/>
      <c r="MKU3" s="58"/>
      <c r="MKV3" s="58"/>
      <c r="MKW3" s="58"/>
      <c r="MKX3" s="58"/>
      <c r="MKY3" s="58"/>
      <c r="MKZ3" s="58"/>
      <c r="MLA3" s="58"/>
      <c r="MLB3" s="58"/>
      <c r="MLC3" s="58"/>
      <c r="MLD3" s="58"/>
      <c r="MLE3" s="58"/>
      <c r="MLF3" s="58"/>
      <c r="MLG3" s="58"/>
      <c r="MLH3" s="58"/>
      <c r="MLI3" s="58"/>
      <c r="MLJ3" s="58"/>
      <c r="MLK3" s="58"/>
      <c r="MLL3" s="58"/>
      <c r="MLM3" s="58"/>
      <c r="MLN3" s="58"/>
      <c r="MLO3" s="58"/>
      <c r="MLP3" s="58"/>
      <c r="MLQ3" s="58"/>
      <c r="MLR3" s="58"/>
      <c r="MLS3" s="58"/>
      <c r="MLT3" s="58"/>
      <c r="MLU3" s="58"/>
      <c r="MLV3" s="58"/>
      <c r="MLW3" s="58"/>
      <c r="MLX3" s="58"/>
      <c r="MLY3" s="58"/>
      <c r="MLZ3" s="58"/>
      <c r="MMA3" s="58"/>
      <c r="MMB3" s="58"/>
      <c r="MMC3" s="58"/>
      <c r="MMD3" s="58"/>
      <c r="MME3" s="58"/>
      <c r="MMF3" s="58"/>
      <c r="MMG3" s="58"/>
      <c r="MMH3" s="58"/>
      <c r="MMI3" s="58"/>
      <c r="MMJ3" s="58"/>
      <c r="MMK3" s="58"/>
      <c r="MML3" s="58"/>
      <c r="MMM3" s="58"/>
      <c r="MMN3" s="58"/>
      <c r="MMO3" s="58"/>
      <c r="MMP3" s="58"/>
      <c r="MMQ3" s="58"/>
      <c r="MMR3" s="58"/>
      <c r="MMS3" s="58"/>
      <c r="MMT3" s="58"/>
      <c r="MMU3" s="58"/>
      <c r="MMV3" s="58"/>
      <c r="MMW3" s="58"/>
      <c r="MMX3" s="58"/>
      <c r="MMY3" s="58"/>
      <c r="MMZ3" s="58"/>
      <c r="MNA3" s="58"/>
      <c r="MNB3" s="58"/>
      <c r="MNC3" s="58"/>
      <c r="MND3" s="58"/>
      <c r="MNE3" s="58"/>
      <c r="MNF3" s="58"/>
      <c r="MNG3" s="58"/>
      <c r="MNH3" s="58"/>
      <c r="MNI3" s="58"/>
      <c r="MNJ3" s="58"/>
      <c r="MNK3" s="58"/>
      <c r="MNL3" s="58"/>
      <c r="MNM3" s="58"/>
      <c r="MNN3" s="58"/>
      <c r="MNO3" s="58"/>
      <c r="MNP3" s="58"/>
      <c r="MNQ3" s="58"/>
      <c r="MNR3" s="58"/>
      <c r="MNS3" s="58"/>
      <c r="MNT3" s="58"/>
      <c r="MNU3" s="58"/>
      <c r="MNV3" s="58"/>
      <c r="MNW3" s="58"/>
      <c r="MNX3" s="58"/>
      <c r="MNY3" s="58"/>
      <c r="MNZ3" s="58"/>
      <c r="MOA3" s="58"/>
      <c r="MOB3" s="58"/>
      <c r="MOC3" s="58"/>
      <c r="MOD3" s="58"/>
      <c r="MOE3" s="58"/>
      <c r="MOF3" s="58"/>
      <c r="MOG3" s="58"/>
      <c r="MOH3" s="58"/>
      <c r="MOI3" s="58"/>
      <c r="MOJ3" s="58"/>
      <c r="MOK3" s="58"/>
      <c r="MOL3" s="58"/>
      <c r="MOM3" s="58"/>
      <c r="MON3" s="58"/>
      <c r="MOO3" s="58"/>
      <c r="MOP3" s="58"/>
      <c r="MOQ3" s="58"/>
      <c r="MOR3" s="58"/>
      <c r="MOS3" s="58"/>
      <c r="MOT3" s="58"/>
      <c r="MOU3" s="58"/>
      <c r="MOV3" s="58"/>
      <c r="MOW3" s="58"/>
      <c r="MOX3" s="58"/>
      <c r="MOY3" s="58"/>
      <c r="MOZ3" s="58"/>
      <c r="MPA3" s="58"/>
      <c r="MPB3" s="58"/>
      <c r="MPC3" s="58"/>
      <c r="MPD3" s="58"/>
      <c r="MPE3" s="58"/>
      <c r="MPF3" s="58"/>
      <c r="MPG3" s="58"/>
      <c r="MPH3" s="58"/>
      <c r="MPI3" s="58"/>
      <c r="MPJ3" s="58"/>
      <c r="MPK3" s="58"/>
      <c r="MPL3" s="58"/>
      <c r="MPM3" s="58"/>
      <c r="MPN3" s="58"/>
      <c r="MPO3" s="58"/>
      <c r="MPP3" s="58"/>
      <c r="MPQ3" s="58"/>
      <c r="MPR3" s="58"/>
      <c r="MPS3" s="58"/>
      <c r="MPT3" s="58"/>
      <c r="MPU3" s="58"/>
      <c r="MPV3" s="58"/>
      <c r="MPW3" s="58"/>
      <c r="MPX3" s="58"/>
      <c r="MPY3" s="58"/>
      <c r="MPZ3" s="58"/>
      <c r="MQA3" s="58"/>
      <c r="MQB3" s="58"/>
      <c r="MQC3" s="58"/>
      <c r="MQD3" s="58"/>
      <c r="MQE3" s="58"/>
      <c r="MQF3" s="58"/>
      <c r="MQG3" s="58"/>
      <c r="MQH3" s="58"/>
      <c r="MQI3" s="58"/>
      <c r="MQJ3" s="58"/>
      <c r="MQK3" s="58"/>
      <c r="MQL3" s="58"/>
      <c r="MQM3" s="58"/>
      <c r="MQN3" s="58"/>
      <c r="MQO3" s="58"/>
      <c r="MQP3" s="58"/>
      <c r="MQQ3" s="58"/>
      <c r="MQR3" s="58"/>
      <c r="MQS3" s="58"/>
      <c r="MQT3" s="58"/>
      <c r="MQU3" s="58"/>
      <c r="MQV3" s="58"/>
      <c r="MQW3" s="58"/>
      <c r="MQX3" s="58"/>
      <c r="MQY3" s="58"/>
      <c r="MQZ3" s="58"/>
      <c r="MRA3" s="58"/>
      <c r="MRB3" s="58"/>
      <c r="MRC3" s="58"/>
      <c r="MRD3" s="58"/>
      <c r="MRE3" s="58"/>
      <c r="MRF3" s="58"/>
      <c r="MRG3" s="58"/>
      <c r="MRH3" s="58"/>
      <c r="MRI3" s="58"/>
      <c r="MRJ3" s="58"/>
      <c r="MRK3" s="58"/>
      <c r="MRL3" s="58"/>
      <c r="MRM3" s="58"/>
      <c r="MRN3" s="58"/>
      <c r="MRO3" s="58"/>
      <c r="MRP3" s="58"/>
      <c r="MRQ3" s="58"/>
      <c r="MRR3" s="58"/>
      <c r="MRS3" s="58"/>
      <c r="MRT3" s="58"/>
      <c r="MRU3" s="58"/>
      <c r="MRV3" s="58"/>
      <c r="MRW3" s="58"/>
      <c r="MRX3" s="58"/>
      <c r="MRY3" s="58"/>
      <c r="MRZ3" s="58"/>
      <c r="MSA3" s="58"/>
      <c r="MSB3" s="58"/>
      <c r="MSC3" s="58"/>
      <c r="MSD3" s="58"/>
      <c r="MSE3" s="58"/>
      <c r="MSF3" s="58"/>
      <c r="MSG3" s="58"/>
      <c r="MSH3" s="58"/>
      <c r="MSI3" s="58"/>
      <c r="MSJ3" s="58"/>
      <c r="MSK3" s="58"/>
      <c r="MSL3" s="58"/>
      <c r="MSM3" s="58"/>
      <c r="MSN3" s="58"/>
      <c r="MSO3" s="58"/>
      <c r="MSP3" s="58"/>
      <c r="MSQ3" s="58"/>
      <c r="MSR3" s="58"/>
      <c r="MSS3" s="58"/>
      <c r="MST3" s="58"/>
      <c r="MSU3" s="58"/>
      <c r="MSV3" s="58"/>
      <c r="MSW3" s="58"/>
      <c r="MSX3" s="58"/>
      <c r="MSY3" s="58"/>
      <c r="MSZ3" s="58"/>
      <c r="MTA3" s="58"/>
      <c r="MTB3" s="58"/>
      <c r="MTC3" s="58"/>
      <c r="MTD3" s="58"/>
      <c r="MTE3" s="58"/>
      <c r="MTF3" s="58"/>
      <c r="MTG3" s="58"/>
      <c r="MTH3" s="58"/>
      <c r="MTI3" s="58"/>
      <c r="MTJ3" s="58"/>
      <c r="MTK3" s="58"/>
      <c r="MTL3" s="58"/>
      <c r="MTM3" s="58"/>
      <c r="MTN3" s="58"/>
      <c r="MTO3" s="58"/>
      <c r="MTP3" s="58"/>
      <c r="MTQ3" s="58"/>
      <c r="MTR3" s="58"/>
      <c r="MTS3" s="58"/>
      <c r="MTT3" s="58"/>
      <c r="MTU3" s="58"/>
      <c r="MTV3" s="58"/>
      <c r="MTW3" s="58"/>
      <c r="MTX3" s="58"/>
      <c r="MTY3" s="58"/>
      <c r="MTZ3" s="58"/>
      <c r="MUA3" s="58"/>
      <c r="MUB3" s="58"/>
      <c r="MUC3" s="58"/>
      <c r="MUD3" s="58"/>
      <c r="MUE3" s="58"/>
      <c r="MUF3" s="58"/>
      <c r="MUG3" s="58"/>
      <c r="MUH3" s="58"/>
      <c r="MUI3" s="58"/>
      <c r="MUJ3" s="58"/>
      <c r="MUK3" s="58"/>
      <c r="MUL3" s="58"/>
      <c r="MUM3" s="58"/>
      <c r="MUN3" s="58"/>
      <c r="MUO3" s="58"/>
      <c r="MUP3" s="58"/>
      <c r="MUQ3" s="58"/>
      <c r="MUR3" s="58"/>
      <c r="MUS3" s="58"/>
      <c r="MUT3" s="58"/>
      <c r="MUU3" s="58"/>
      <c r="MUV3" s="58"/>
      <c r="MUW3" s="58"/>
      <c r="MUX3" s="58"/>
      <c r="MUY3" s="58"/>
      <c r="MUZ3" s="58"/>
      <c r="MVA3" s="58"/>
      <c r="MVB3" s="58"/>
      <c r="MVC3" s="58"/>
      <c r="MVD3" s="58"/>
      <c r="MVE3" s="58"/>
      <c r="MVF3" s="58"/>
      <c r="MVG3" s="58"/>
      <c r="MVH3" s="58"/>
      <c r="MVI3" s="58"/>
      <c r="MVJ3" s="58"/>
      <c r="MVK3" s="58"/>
      <c r="MVL3" s="58"/>
      <c r="MVM3" s="58"/>
      <c r="MVN3" s="58"/>
      <c r="MVO3" s="58"/>
      <c r="MVP3" s="58"/>
      <c r="MVQ3" s="58"/>
      <c r="MVR3" s="58"/>
      <c r="MVS3" s="58"/>
      <c r="MVT3" s="58"/>
      <c r="MVU3" s="58"/>
      <c r="MVV3" s="58"/>
      <c r="MVW3" s="58"/>
      <c r="MVX3" s="58"/>
      <c r="MVY3" s="58"/>
      <c r="MVZ3" s="58"/>
      <c r="MWA3" s="58"/>
      <c r="MWB3" s="58"/>
      <c r="MWC3" s="58"/>
      <c r="MWD3" s="58"/>
      <c r="MWE3" s="58"/>
      <c r="MWF3" s="58"/>
      <c r="MWG3" s="58"/>
      <c r="MWH3" s="58"/>
      <c r="MWI3" s="58"/>
      <c r="MWJ3" s="58"/>
      <c r="MWK3" s="58"/>
      <c r="MWL3" s="58"/>
      <c r="MWM3" s="58"/>
      <c r="MWN3" s="58"/>
      <c r="MWO3" s="58"/>
      <c r="MWP3" s="58"/>
      <c r="MWQ3" s="58"/>
      <c r="MWR3" s="58"/>
      <c r="MWS3" s="58"/>
      <c r="MWT3" s="58"/>
      <c r="MWU3" s="58"/>
      <c r="MWV3" s="58"/>
      <c r="MWW3" s="58"/>
      <c r="MWX3" s="58"/>
      <c r="MWY3" s="58"/>
      <c r="MWZ3" s="58"/>
      <c r="MXA3" s="58"/>
      <c r="MXB3" s="58"/>
      <c r="MXC3" s="58"/>
      <c r="MXD3" s="58"/>
      <c r="MXE3" s="58"/>
      <c r="MXF3" s="58"/>
      <c r="MXG3" s="58"/>
      <c r="MXH3" s="58"/>
      <c r="MXI3" s="58"/>
      <c r="MXJ3" s="58"/>
      <c r="MXK3" s="58"/>
      <c r="MXL3" s="58"/>
      <c r="MXM3" s="58"/>
      <c r="MXN3" s="58"/>
      <c r="MXO3" s="58"/>
      <c r="MXP3" s="58"/>
      <c r="MXQ3" s="58"/>
      <c r="MXR3" s="58"/>
      <c r="MXS3" s="58"/>
      <c r="MXT3" s="58"/>
      <c r="MXU3" s="58"/>
      <c r="MXV3" s="58"/>
      <c r="MXW3" s="58"/>
      <c r="MXX3" s="58"/>
      <c r="MXY3" s="58"/>
      <c r="MXZ3" s="58"/>
      <c r="MYA3" s="58"/>
      <c r="MYB3" s="58"/>
      <c r="MYC3" s="58"/>
      <c r="MYD3" s="58"/>
      <c r="MYE3" s="58"/>
      <c r="MYF3" s="58"/>
      <c r="MYG3" s="58"/>
      <c r="MYH3" s="58"/>
      <c r="MYI3" s="58"/>
      <c r="MYJ3" s="58"/>
      <c r="MYK3" s="58"/>
      <c r="MYL3" s="58"/>
      <c r="MYM3" s="58"/>
      <c r="MYN3" s="58"/>
      <c r="MYO3" s="58"/>
      <c r="MYP3" s="58"/>
      <c r="MYQ3" s="58"/>
      <c r="MYR3" s="58"/>
      <c r="MYS3" s="58"/>
      <c r="MYT3" s="58"/>
      <c r="MYU3" s="58"/>
      <c r="MYV3" s="58"/>
      <c r="MYW3" s="58"/>
      <c r="MYX3" s="58"/>
      <c r="MYY3" s="58"/>
      <c r="MYZ3" s="58"/>
      <c r="MZA3" s="58"/>
      <c r="MZB3" s="58"/>
      <c r="MZC3" s="58"/>
      <c r="MZD3" s="58"/>
      <c r="MZE3" s="58"/>
      <c r="MZF3" s="58"/>
      <c r="MZG3" s="58"/>
      <c r="MZH3" s="58"/>
      <c r="MZI3" s="58"/>
      <c r="MZJ3" s="58"/>
      <c r="MZK3" s="58"/>
      <c r="MZL3" s="58"/>
      <c r="MZM3" s="58"/>
      <c r="MZN3" s="58"/>
      <c r="MZO3" s="58"/>
      <c r="MZP3" s="58"/>
      <c r="MZQ3" s="58"/>
      <c r="MZR3" s="58"/>
      <c r="MZS3" s="58"/>
      <c r="MZT3" s="58"/>
      <c r="MZU3" s="58"/>
      <c r="MZV3" s="58"/>
      <c r="MZW3" s="58"/>
      <c r="MZX3" s="58"/>
      <c r="MZY3" s="58"/>
      <c r="MZZ3" s="58"/>
      <c r="NAA3" s="58"/>
      <c r="NAB3" s="58"/>
      <c r="NAC3" s="58"/>
      <c r="NAD3" s="58"/>
      <c r="NAE3" s="58"/>
      <c r="NAF3" s="58"/>
      <c r="NAG3" s="58"/>
      <c r="NAH3" s="58"/>
      <c r="NAI3" s="58"/>
      <c r="NAJ3" s="58"/>
      <c r="NAK3" s="58"/>
      <c r="NAL3" s="58"/>
      <c r="NAM3" s="58"/>
      <c r="NAN3" s="58"/>
      <c r="NAO3" s="58"/>
      <c r="NAP3" s="58"/>
      <c r="NAQ3" s="58"/>
      <c r="NAR3" s="58"/>
      <c r="NAS3" s="58"/>
      <c r="NAT3" s="58"/>
      <c r="NAU3" s="58"/>
      <c r="NAV3" s="58"/>
      <c r="NAW3" s="58"/>
      <c r="NAX3" s="58"/>
      <c r="NAY3" s="58"/>
      <c r="NAZ3" s="58"/>
      <c r="NBA3" s="58"/>
      <c r="NBB3" s="58"/>
      <c r="NBC3" s="58"/>
      <c r="NBD3" s="58"/>
      <c r="NBE3" s="58"/>
      <c r="NBF3" s="58"/>
      <c r="NBG3" s="58"/>
      <c r="NBH3" s="58"/>
      <c r="NBI3" s="58"/>
      <c r="NBJ3" s="58"/>
      <c r="NBK3" s="58"/>
      <c r="NBL3" s="58"/>
      <c r="NBM3" s="58"/>
      <c r="NBN3" s="58"/>
      <c r="NBO3" s="58"/>
      <c r="NBP3" s="58"/>
      <c r="NBQ3" s="58"/>
      <c r="NBR3" s="58"/>
      <c r="NBS3" s="58"/>
      <c r="NBT3" s="58"/>
      <c r="NBU3" s="58"/>
      <c r="NBV3" s="58"/>
      <c r="NBW3" s="58"/>
      <c r="NBX3" s="58"/>
      <c r="NBY3" s="58"/>
      <c r="NBZ3" s="58"/>
      <c r="NCA3" s="58"/>
      <c r="NCB3" s="58"/>
      <c r="NCC3" s="58"/>
      <c r="NCD3" s="58"/>
      <c r="NCE3" s="58"/>
      <c r="NCF3" s="58"/>
      <c r="NCG3" s="58"/>
      <c r="NCH3" s="58"/>
      <c r="NCI3" s="58"/>
      <c r="NCJ3" s="58"/>
      <c r="NCK3" s="58"/>
      <c r="NCL3" s="58"/>
      <c r="NCM3" s="58"/>
      <c r="NCN3" s="58"/>
      <c r="NCO3" s="58"/>
      <c r="NCP3" s="58"/>
      <c r="NCQ3" s="58"/>
      <c r="NCR3" s="58"/>
      <c r="NCS3" s="58"/>
      <c r="NCT3" s="58"/>
      <c r="NCU3" s="58"/>
      <c r="NCV3" s="58"/>
      <c r="NCW3" s="58"/>
      <c r="NCX3" s="58"/>
      <c r="NCY3" s="58"/>
      <c r="NCZ3" s="58"/>
      <c r="NDA3" s="58"/>
      <c r="NDB3" s="58"/>
      <c r="NDC3" s="58"/>
      <c r="NDD3" s="58"/>
      <c r="NDE3" s="58"/>
      <c r="NDF3" s="58"/>
      <c r="NDG3" s="58"/>
      <c r="NDH3" s="58"/>
      <c r="NDI3" s="58"/>
      <c r="NDJ3" s="58"/>
      <c r="NDK3" s="58"/>
      <c r="NDL3" s="58"/>
      <c r="NDM3" s="58"/>
      <c r="NDN3" s="58"/>
      <c r="NDO3" s="58"/>
      <c r="NDP3" s="58"/>
      <c r="NDQ3" s="58"/>
      <c r="NDR3" s="58"/>
      <c r="NDS3" s="58"/>
      <c r="NDT3" s="58"/>
      <c r="NDU3" s="58"/>
      <c r="NDV3" s="58"/>
      <c r="NDW3" s="58"/>
      <c r="NDX3" s="58"/>
      <c r="NDY3" s="58"/>
      <c r="NDZ3" s="58"/>
      <c r="NEA3" s="58"/>
      <c r="NEB3" s="58"/>
      <c r="NEC3" s="58"/>
      <c r="NED3" s="58"/>
      <c r="NEE3" s="58"/>
      <c r="NEF3" s="58"/>
      <c r="NEG3" s="58"/>
      <c r="NEH3" s="58"/>
      <c r="NEI3" s="58"/>
      <c r="NEJ3" s="58"/>
      <c r="NEK3" s="58"/>
      <c r="NEL3" s="58"/>
      <c r="NEM3" s="58"/>
      <c r="NEN3" s="58"/>
      <c r="NEO3" s="58"/>
      <c r="NEP3" s="58"/>
      <c r="NEQ3" s="58"/>
      <c r="NER3" s="58"/>
      <c r="NES3" s="58"/>
      <c r="NET3" s="58"/>
      <c r="NEU3" s="58"/>
      <c r="NEV3" s="58"/>
      <c r="NEW3" s="58"/>
      <c r="NEX3" s="58"/>
      <c r="NEY3" s="58"/>
      <c r="NEZ3" s="58"/>
      <c r="NFA3" s="58"/>
      <c r="NFB3" s="58"/>
      <c r="NFC3" s="58"/>
      <c r="NFD3" s="58"/>
      <c r="NFE3" s="58"/>
      <c r="NFF3" s="58"/>
      <c r="NFG3" s="58"/>
      <c r="NFH3" s="58"/>
      <c r="NFI3" s="58"/>
      <c r="NFJ3" s="58"/>
      <c r="NFK3" s="58"/>
      <c r="NFL3" s="58"/>
      <c r="NFM3" s="58"/>
      <c r="NFN3" s="58"/>
      <c r="NFO3" s="58"/>
      <c r="NFP3" s="58"/>
      <c r="NFQ3" s="58"/>
      <c r="NFR3" s="58"/>
      <c r="NFS3" s="58"/>
      <c r="NFT3" s="58"/>
      <c r="NFU3" s="58"/>
      <c r="NFV3" s="58"/>
      <c r="NFW3" s="58"/>
      <c r="NFX3" s="58"/>
      <c r="NFY3" s="58"/>
      <c r="NFZ3" s="58"/>
      <c r="NGA3" s="58"/>
      <c r="NGB3" s="58"/>
      <c r="NGC3" s="58"/>
      <c r="NGD3" s="58"/>
      <c r="NGE3" s="58"/>
      <c r="NGF3" s="58"/>
      <c r="NGG3" s="58"/>
      <c r="NGH3" s="58"/>
      <c r="NGI3" s="58"/>
      <c r="NGJ3" s="58"/>
      <c r="NGK3" s="58"/>
      <c r="NGL3" s="58"/>
      <c r="NGM3" s="58"/>
      <c r="NGN3" s="58"/>
      <c r="NGO3" s="58"/>
      <c r="NGP3" s="58"/>
      <c r="NGQ3" s="58"/>
      <c r="NGR3" s="58"/>
      <c r="NGS3" s="58"/>
      <c r="NGT3" s="58"/>
      <c r="NGU3" s="58"/>
      <c r="NGV3" s="58"/>
      <c r="NGW3" s="58"/>
      <c r="NGX3" s="58"/>
      <c r="NGY3" s="58"/>
      <c r="NGZ3" s="58"/>
      <c r="NHA3" s="58"/>
      <c r="NHB3" s="58"/>
      <c r="NHC3" s="58"/>
      <c r="NHD3" s="58"/>
      <c r="NHE3" s="58"/>
      <c r="NHF3" s="58"/>
      <c r="NHG3" s="58"/>
      <c r="NHH3" s="58"/>
      <c r="NHI3" s="58"/>
      <c r="NHJ3" s="58"/>
      <c r="NHK3" s="58"/>
      <c r="NHL3" s="58"/>
      <c r="NHM3" s="58"/>
      <c r="NHN3" s="58"/>
      <c r="NHO3" s="58"/>
      <c r="NHP3" s="58"/>
      <c r="NHQ3" s="58"/>
      <c r="NHR3" s="58"/>
      <c r="NHS3" s="58"/>
      <c r="NHT3" s="58"/>
      <c r="NHU3" s="58"/>
      <c r="NHV3" s="58"/>
      <c r="NHW3" s="58"/>
      <c r="NHX3" s="58"/>
      <c r="NHY3" s="58"/>
      <c r="NHZ3" s="58"/>
      <c r="NIA3" s="58"/>
      <c r="NIB3" s="58"/>
      <c r="NIC3" s="58"/>
      <c r="NID3" s="58"/>
      <c r="NIE3" s="58"/>
      <c r="NIF3" s="58"/>
      <c r="NIG3" s="58"/>
      <c r="NIH3" s="58"/>
      <c r="NII3" s="58"/>
      <c r="NIJ3" s="58"/>
      <c r="NIK3" s="58"/>
      <c r="NIL3" s="58"/>
      <c r="NIM3" s="58"/>
      <c r="NIN3" s="58"/>
      <c r="NIO3" s="58"/>
      <c r="NIP3" s="58"/>
      <c r="NIQ3" s="58"/>
      <c r="NIR3" s="58"/>
      <c r="NIS3" s="58"/>
      <c r="NIT3" s="58"/>
      <c r="NIU3" s="58"/>
      <c r="NIV3" s="58"/>
      <c r="NIW3" s="58"/>
      <c r="NIX3" s="58"/>
      <c r="NIY3" s="58"/>
      <c r="NIZ3" s="58"/>
      <c r="NJA3" s="58"/>
      <c r="NJB3" s="58"/>
      <c r="NJC3" s="58"/>
      <c r="NJD3" s="58"/>
      <c r="NJE3" s="58"/>
      <c r="NJF3" s="58"/>
      <c r="NJG3" s="58"/>
      <c r="NJH3" s="58"/>
      <c r="NJI3" s="58"/>
      <c r="NJJ3" s="58"/>
      <c r="NJK3" s="58"/>
      <c r="NJL3" s="58"/>
      <c r="NJM3" s="58"/>
      <c r="NJN3" s="58"/>
      <c r="NJO3" s="58"/>
      <c r="NJP3" s="58"/>
      <c r="NJQ3" s="58"/>
      <c r="NJR3" s="58"/>
      <c r="NJS3" s="58"/>
      <c r="NJT3" s="58"/>
      <c r="NJU3" s="58"/>
      <c r="NJV3" s="58"/>
      <c r="NJW3" s="58"/>
      <c r="NJX3" s="58"/>
      <c r="NJY3" s="58"/>
      <c r="NJZ3" s="58"/>
      <c r="NKA3" s="58"/>
      <c r="NKB3" s="58"/>
      <c r="NKC3" s="58"/>
      <c r="NKD3" s="58"/>
      <c r="NKE3" s="58"/>
      <c r="NKF3" s="58"/>
      <c r="NKG3" s="58"/>
      <c r="NKH3" s="58"/>
      <c r="NKI3" s="58"/>
      <c r="NKJ3" s="58"/>
      <c r="NKK3" s="58"/>
      <c r="NKL3" s="58"/>
      <c r="NKM3" s="58"/>
      <c r="NKN3" s="58"/>
      <c r="NKO3" s="58"/>
      <c r="NKP3" s="58"/>
      <c r="NKQ3" s="58"/>
      <c r="NKR3" s="58"/>
      <c r="NKS3" s="58"/>
      <c r="NKT3" s="58"/>
      <c r="NKU3" s="58"/>
      <c r="NKV3" s="58"/>
      <c r="NKW3" s="58"/>
      <c r="NKX3" s="58"/>
      <c r="NKY3" s="58"/>
      <c r="NKZ3" s="58"/>
      <c r="NLA3" s="58"/>
      <c r="NLB3" s="58"/>
      <c r="NLC3" s="58"/>
      <c r="NLD3" s="58"/>
      <c r="NLE3" s="58"/>
      <c r="NLF3" s="58"/>
      <c r="NLG3" s="58"/>
      <c r="NLH3" s="58"/>
      <c r="NLI3" s="58"/>
      <c r="NLJ3" s="58"/>
      <c r="NLK3" s="58"/>
      <c r="NLL3" s="58"/>
      <c r="NLM3" s="58"/>
      <c r="NLN3" s="58"/>
      <c r="NLO3" s="58"/>
      <c r="NLP3" s="58"/>
      <c r="NLQ3" s="58"/>
      <c r="NLR3" s="58"/>
      <c r="NLS3" s="58"/>
      <c r="NLT3" s="58"/>
      <c r="NLU3" s="58"/>
      <c r="NLV3" s="58"/>
      <c r="NLW3" s="58"/>
      <c r="NLX3" s="58"/>
      <c r="NLY3" s="58"/>
      <c r="NLZ3" s="58"/>
      <c r="NMA3" s="58"/>
      <c r="NMB3" s="58"/>
      <c r="NMC3" s="58"/>
      <c r="NMD3" s="58"/>
      <c r="NME3" s="58"/>
      <c r="NMF3" s="58"/>
      <c r="NMG3" s="58"/>
      <c r="NMH3" s="58"/>
      <c r="NMI3" s="58"/>
      <c r="NMJ3" s="58"/>
      <c r="NMK3" s="58"/>
      <c r="NML3" s="58"/>
      <c r="NMM3" s="58"/>
      <c r="NMN3" s="58"/>
      <c r="NMO3" s="58"/>
      <c r="NMP3" s="58"/>
      <c r="NMQ3" s="58"/>
      <c r="NMR3" s="58"/>
      <c r="NMS3" s="58"/>
      <c r="NMT3" s="58"/>
      <c r="NMU3" s="58"/>
      <c r="NMV3" s="58"/>
      <c r="NMW3" s="58"/>
      <c r="NMX3" s="58"/>
      <c r="NMY3" s="58"/>
      <c r="NMZ3" s="58"/>
      <c r="NNA3" s="58"/>
      <c r="NNB3" s="58"/>
      <c r="NNC3" s="58"/>
      <c r="NND3" s="58"/>
      <c r="NNE3" s="58"/>
      <c r="NNF3" s="58"/>
      <c r="NNG3" s="58"/>
      <c r="NNH3" s="58"/>
      <c r="NNI3" s="58"/>
      <c r="NNJ3" s="58"/>
      <c r="NNK3" s="58"/>
      <c r="NNL3" s="58"/>
      <c r="NNM3" s="58"/>
      <c r="NNN3" s="58"/>
      <c r="NNO3" s="58"/>
      <c r="NNP3" s="58"/>
      <c r="NNQ3" s="58"/>
      <c r="NNR3" s="58"/>
      <c r="NNS3" s="58"/>
      <c r="NNT3" s="58"/>
      <c r="NNU3" s="58"/>
      <c r="NNV3" s="58"/>
      <c r="NNW3" s="58"/>
      <c r="NNX3" s="58"/>
      <c r="NNY3" s="58"/>
      <c r="NNZ3" s="58"/>
      <c r="NOA3" s="58"/>
      <c r="NOB3" s="58"/>
      <c r="NOC3" s="58"/>
      <c r="NOD3" s="58"/>
      <c r="NOE3" s="58"/>
      <c r="NOF3" s="58"/>
      <c r="NOG3" s="58"/>
      <c r="NOH3" s="58"/>
      <c r="NOI3" s="58"/>
      <c r="NOJ3" s="58"/>
      <c r="NOK3" s="58"/>
      <c r="NOL3" s="58"/>
      <c r="NOM3" s="58"/>
      <c r="NON3" s="58"/>
      <c r="NOO3" s="58"/>
      <c r="NOP3" s="58"/>
      <c r="NOQ3" s="58"/>
      <c r="NOR3" s="58"/>
      <c r="NOS3" s="58"/>
      <c r="NOT3" s="58"/>
      <c r="NOU3" s="58"/>
      <c r="NOV3" s="58"/>
      <c r="NOW3" s="58"/>
      <c r="NOX3" s="58"/>
      <c r="NOY3" s="58"/>
      <c r="NOZ3" s="58"/>
      <c r="NPA3" s="58"/>
      <c r="NPB3" s="58"/>
      <c r="NPC3" s="58"/>
      <c r="NPD3" s="58"/>
      <c r="NPE3" s="58"/>
      <c r="NPF3" s="58"/>
      <c r="NPG3" s="58"/>
      <c r="NPH3" s="58"/>
      <c r="NPI3" s="58"/>
      <c r="NPJ3" s="58"/>
      <c r="NPK3" s="58"/>
      <c r="NPL3" s="58"/>
      <c r="NPM3" s="58"/>
      <c r="NPN3" s="58"/>
      <c r="NPO3" s="58"/>
      <c r="NPP3" s="58"/>
      <c r="NPQ3" s="58"/>
      <c r="NPR3" s="58"/>
      <c r="NPS3" s="58"/>
      <c r="NPT3" s="58"/>
      <c r="NPU3" s="58"/>
      <c r="NPV3" s="58"/>
      <c r="NPW3" s="58"/>
      <c r="NPX3" s="58"/>
      <c r="NPY3" s="58"/>
      <c r="NPZ3" s="58"/>
      <c r="NQA3" s="58"/>
      <c r="NQB3" s="58"/>
      <c r="NQC3" s="58"/>
      <c r="NQD3" s="58"/>
      <c r="NQE3" s="58"/>
      <c r="NQF3" s="58"/>
      <c r="NQG3" s="58"/>
      <c r="NQH3" s="58"/>
      <c r="NQI3" s="58"/>
      <c r="NQJ3" s="58"/>
      <c r="NQK3" s="58"/>
      <c r="NQL3" s="58"/>
      <c r="NQM3" s="58"/>
      <c r="NQN3" s="58"/>
      <c r="NQO3" s="58"/>
      <c r="NQP3" s="58"/>
      <c r="NQQ3" s="58"/>
      <c r="NQR3" s="58"/>
      <c r="NQS3" s="58"/>
      <c r="NQT3" s="58"/>
      <c r="NQU3" s="58"/>
      <c r="NQV3" s="58"/>
      <c r="NQW3" s="58"/>
      <c r="NQX3" s="58"/>
      <c r="NQY3" s="58"/>
      <c r="NQZ3" s="58"/>
      <c r="NRA3" s="58"/>
      <c r="NRB3" s="58"/>
      <c r="NRC3" s="58"/>
      <c r="NRD3" s="58"/>
      <c r="NRE3" s="58"/>
      <c r="NRF3" s="58"/>
      <c r="NRG3" s="58"/>
      <c r="NRH3" s="58"/>
      <c r="NRI3" s="58"/>
      <c r="NRJ3" s="58"/>
      <c r="NRK3" s="58"/>
      <c r="NRL3" s="58"/>
      <c r="NRM3" s="58"/>
      <c r="NRN3" s="58"/>
      <c r="NRO3" s="58"/>
      <c r="NRP3" s="58"/>
      <c r="NRQ3" s="58"/>
      <c r="NRR3" s="58"/>
      <c r="NRS3" s="58"/>
      <c r="NRT3" s="58"/>
      <c r="NRU3" s="58"/>
      <c r="NRV3" s="58"/>
      <c r="NRW3" s="58"/>
      <c r="NRX3" s="58"/>
      <c r="NRY3" s="58"/>
      <c r="NRZ3" s="58"/>
      <c r="NSA3" s="58"/>
      <c r="NSB3" s="58"/>
      <c r="NSC3" s="58"/>
      <c r="NSD3" s="58"/>
      <c r="NSE3" s="58"/>
      <c r="NSF3" s="58"/>
      <c r="NSG3" s="58"/>
      <c r="NSH3" s="58"/>
      <c r="NSI3" s="58"/>
      <c r="NSJ3" s="58"/>
      <c r="NSK3" s="58"/>
      <c r="NSL3" s="58"/>
      <c r="NSM3" s="58"/>
      <c r="NSN3" s="58"/>
      <c r="NSO3" s="58"/>
      <c r="NSP3" s="58"/>
      <c r="NSQ3" s="58"/>
      <c r="NSR3" s="58"/>
      <c r="NSS3" s="58"/>
      <c r="NST3" s="58"/>
      <c r="NSU3" s="58"/>
      <c r="NSV3" s="58"/>
      <c r="NSW3" s="58"/>
      <c r="NSX3" s="58"/>
      <c r="NSY3" s="58"/>
      <c r="NSZ3" s="58"/>
      <c r="NTA3" s="58"/>
      <c r="NTB3" s="58"/>
      <c r="NTC3" s="58"/>
      <c r="NTD3" s="58"/>
      <c r="NTE3" s="58"/>
      <c r="NTF3" s="58"/>
      <c r="NTG3" s="58"/>
      <c r="NTH3" s="58"/>
      <c r="NTI3" s="58"/>
      <c r="NTJ3" s="58"/>
      <c r="NTK3" s="58"/>
      <c r="NTL3" s="58"/>
      <c r="NTM3" s="58"/>
      <c r="NTN3" s="58"/>
      <c r="NTO3" s="58"/>
      <c r="NTP3" s="58"/>
      <c r="NTQ3" s="58"/>
      <c r="NTR3" s="58"/>
      <c r="NTS3" s="58"/>
      <c r="NTT3" s="58"/>
      <c r="NTU3" s="58"/>
      <c r="NTV3" s="58"/>
      <c r="NTW3" s="58"/>
      <c r="NTX3" s="58"/>
      <c r="NTY3" s="58"/>
      <c r="NTZ3" s="58"/>
      <c r="NUA3" s="58"/>
      <c r="NUB3" s="58"/>
      <c r="NUC3" s="58"/>
      <c r="NUD3" s="58"/>
      <c r="NUE3" s="58"/>
      <c r="NUF3" s="58"/>
      <c r="NUG3" s="58"/>
      <c r="NUH3" s="58"/>
      <c r="NUI3" s="58"/>
      <c r="NUJ3" s="58"/>
      <c r="NUK3" s="58"/>
      <c r="NUL3" s="58"/>
      <c r="NUM3" s="58"/>
      <c r="NUN3" s="58"/>
      <c r="NUO3" s="58"/>
      <c r="NUP3" s="58"/>
      <c r="NUQ3" s="58"/>
      <c r="NUR3" s="58"/>
      <c r="NUS3" s="58"/>
      <c r="NUT3" s="58"/>
      <c r="NUU3" s="58"/>
      <c r="NUV3" s="58"/>
      <c r="NUW3" s="58"/>
      <c r="NUX3" s="58"/>
      <c r="NUY3" s="58"/>
      <c r="NUZ3" s="58"/>
      <c r="NVA3" s="58"/>
      <c r="NVB3" s="58"/>
      <c r="NVC3" s="58"/>
      <c r="NVD3" s="58"/>
      <c r="NVE3" s="58"/>
      <c r="NVF3" s="58"/>
      <c r="NVG3" s="58"/>
      <c r="NVH3" s="58"/>
      <c r="NVI3" s="58"/>
      <c r="NVJ3" s="58"/>
      <c r="NVK3" s="58"/>
      <c r="NVL3" s="58"/>
      <c r="NVM3" s="58"/>
      <c r="NVN3" s="58"/>
      <c r="NVO3" s="58"/>
      <c r="NVP3" s="58"/>
      <c r="NVQ3" s="58"/>
      <c r="NVR3" s="58"/>
      <c r="NVS3" s="58"/>
      <c r="NVT3" s="58"/>
      <c r="NVU3" s="58"/>
      <c r="NVV3" s="58"/>
      <c r="NVW3" s="58"/>
      <c r="NVX3" s="58"/>
      <c r="NVY3" s="58"/>
      <c r="NVZ3" s="58"/>
      <c r="NWA3" s="58"/>
      <c r="NWB3" s="58"/>
      <c r="NWC3" s="58"/>
      <c r="NWD3" s="58"/>
      <c r="NWE3" s="58"/>
      <c r="NWF3" s="58"/>
      <c r="NWG3" s="58"/>
      <c r="NWH3" s="58"/>
      <c r="NWI3" s="58"/>
      <c r="NWJ3" s="58"/>
      <c r="NWK3" s="58"/>
      <c r="NWL3" s="58"/>
      <c r="NWM3" s="58"/>
      <c r="NWN3" s="58"/>
      <c r="NWO3" s="58"/>
      <c r="NWP3" s="58"/>
      <c r="NWQ3" s="58"/>
      <c r="NWR3" s="58"/>
      <c r="NWS3" s="58"/>
      <c r="NWT3" s="58"/>
      <c r="NWU3" s="58"/>
      <c r="NWV3" s="58"/>
      <c r="NWW3" s="58"/>
      <c r="NWX3" s="58"/>
      <c r="NWY3" s="58"/>
      <c r="NWZ3" s="58"/>
      <c r="NXA3" s="58"/>
      <c r="NXB3" s="58"/>
      <c r="NXC3" s="58"/>
      <c r="NXD3" s="58"/>
      <c r="NXE3" s="58"/>
      <c r="NXF3" s="58"/>
      <c r="NXG3" s="58"/>
      <c r="NXH3" s="58"/>
      <c r="NXI3" s="58"/>
      <c r="NXJ3" s="58"/>
      <c r="NXK3" s="58"/>
      <c r="NXL3" s="58"/>
      <c r="NXM3" s="58"/>
      <c r="NXN3" s="58"/>
      <c r="NXO3" s="58"/>
      <c r="NXP3" s="58"/>
      <c r="NXQ3" s="58"/>
      <c r="NXR3" s="58"/>
      <c r="NXS3" s="58"/>
      <c r="NXT3" s="58"/>
      <c r="NXU3" s="58"/>
      <c r="NXV3" s="58"/>
      <c r="NXW3" s="58"/>
      <c r="NXX3" s="58"/>
      <c r="NXY3" s="58"/>
      <c r="NXZ3" s="58"/>
      <c r="NYA3" s="58"/>
      <c r="NYB3" s="58"/>
      <c r="NYC3" s="58"/>
      <c r="NYD3" s="58"/>
      <c r="NYE3" s="58"/>
      <c r="NYF3" s="58"/>
      <c r="NYG3" s="58"/>
      <c r="NYH3" s="58"/>
      <c r="NYI3" s="58"/>
      <c r="NYJ3" s="58"/>
      <c r="NYK3" s="58"/>
      <c r="NYL3" s="58"/>
      <c r="NYM3" s="58"/>
      <c r="NYN3" s="58"/>
      <c r="NYO3" s="58"/>
      <c r="NYP3" s="58"/>
      <c r="NYQ3" s="58"/>
      <c r="NYR3" s="58"/>
      <c r="NYS3" s="58"/>
      <c r="NYT3" s="58"/>
      <c r="NYU3" s="58"/>
      <c r="NYV3" s="58"/>
      <c r="NYW3" s="58"/>
      <c r="NYX3" s="58"/>
      <c r="NYY3" s="58"/>
      <c r="NYZ3" s="58"/>
      <c r="NZA3" s="58"/>
      <c r="NZB3" s="58"/>
      <c r="NZC3" s="58"/>
      <c r="NZD3" s="58"/>
      <c r="NZE3" s="58"/>
      <c r="NZF3" s="58"/>
      <c r="NZG3" s="58"/>
      <c r="NZH3" s="58"/>
      <c r="NZI3" s="58"/>
      <c r="NZJ3" s="58"/>
      <c r="NZK3" s="58"/>
      <c r="NZL3" s="58"/>
      <c r="NZM3" s="58"/>
      <c r="NZN3" s="58"/>
      <c r="NZO3" s="58"/>
      <c r="NZP3" s="58"/>
      <c r="NZQ3" s="58"/>
      <c r="NZR3" s="58"/>
      <c r="NZS3" s="58"/>
      <c r="NZT3" s="58"/>
      <c r="NZU3" s="58"/>
      <c r="NZV3" s="58"/>
      <c r="NZW3" s="58"/>
      <c r="NZX3" s="58"/>
      <c r="NZY3" s="58"/>
      <c r="NZZ3" s="58"/>
      <c r="OAA3" s="58"/>
      <c r="OAB3" s="58"/>
      <c r="OAC3" s="58"/>
      <c r="OAD3" s="58"/>
      <c r="OAE3" s="58"/>
      <c r="OAF3" s="58"/>
      <c r="OAG3" s="58"/>
      <c r="OAH3" s="58"/>
      <c r="OAI3" s="58"/>
      <c r="OAJ3" s="58"/>
      <c r="OAK3" s="58"/>
      <c r="OAL3" s="58"/>
      <c r="OAM3" s="58"/>
      <c r="OAN3" s="58"/>
      <c r="OAO3" s="58"/>
      <c r="OAP3" s="58"/>
      <c r="OAQ3" s="58"/>
      <c r="OAR3" s="58"/>
      <c r="OAS3" s="58"/>
      <c r="OAT3" s="58"/>
      <c r="OAU3" s="58"/>
      <c r="OAV3" s="58"/>
      <c r="OAW3" s="58"/>
      <c r="OAX3" s="58"/>
      <c r="OAY3" s="58"/>
      <c r="OAZ3" s="58"/>
      <c r="OBA3" s="58"/>
      <c r="OBB3" s="58"/>
      <c r="OBC3" s="58"/>
      <c r="OBD3" s="58"/>
      <c r="OBE3" s="58"/>
      <c r="OBF3" s="58"/>
      <c r="OBG3" s="58"/>
      <c r="OBH3" s="58"/>
      <c r="OBI3" s="58"/>
      <c r="OBJ3" s="58"/>
      <c r="OBK3" s="58"/>
      <c r="OBL3" s="58"/>
      <c r="OBM3" s="58"/>
      <c r="OBN3" s="58"/>
      <c r="OBO3" s="58"/>
      <c r="OBP3" s="58"/>
      <c r="OBQ3" s="58"/>
      <c r="OBR3" s="58"/>
      <c r="OBS3" s="58"/>
      <c r="OBT3" s="58"/>
      <c r="OBU3" s="58"/>
      <c r="OBV3" s="58"/>
      <c r="OBW3" s="58"/>
      <c r="OBX3" s="58"/>
      <c r="OBY3" s="58"/>
      <c r="OBZ3" s="58"/>
      <c r="OCA3" s="58"/>
      <c r="OCB3" s="58"/>
      <c r="OCC3" s="58"/>
      <c r="OCD3" s="58"/>
      <c r="OCE3" s="58"/>
      <c r="OCF3" s="58"/>
      <c r="OCG3" s="58"/>
      <c r="OCH3" s="58"/>
      <c r="OCI3" s="58"/>
      <c r="OCJ3" s="58"/>
      <c r="OCK3" s="58"/>
      <c r="OCL3" s="58"/>
      <c r="OCM3" s="58"/>
      <c r="OCN3" s="58"/>
      <c r="OCO3" s="58"/>
      <c r="OCP3" s="58"/>
      <c r="OCQ3" s="58"/>
      <c r="OCR3" s="58"/>
      <c r="OCS3" s="58"/>
      <c r="OCT3" s="58"/>
      <c r="OCU3" s="58"/>
      <c r="OCV3" s="58"/>
      <c r="OCW3" s="58"/>
      <c r="OCX3" s="58"/>
      <c r="OCY3" s="58"/>
      <c r="OCZ3" s="58"/>
      <c r="ODA3" s="58"/>
      <c r="ODB3" s="58"/>
      <c r="ODC3" s="58"/>
      <c r="ODD3" s="58"/>
      <c r="ODE3" s="58"/>
      <c r="ODF3" s="58"/>
      <c r="ODG3" s="58"/>
      <c r="ODH3" s="58"/>
      <c r="ODI3" s="58"/>
      <c r="ODJ3" s="58"/>
      <c r="ODK3" s="58"/>
      <c r="ODL3" s="58"/>
      <c r="ODM3" s="58"/>
      <c r="ODN3" s="58"/>
      <c r="ODO3" s="58"/>
      <c r="ODP3" s="58"/>
      <c r="ODQ3" s="58"/>
      <c r="ODR3" s="58"/>
      <c r="ODS3" s="58"/>
      <c r="ODT3" s="58"/>
      <c r="ODU3" s="58"/>
      <c r="ODV3" s="58"/>
      <c r="ODW3" s="58"/>
      <c r="ODX3" s="58"/>
      <c r="ODY3" s="58"/>
      <c r="ODZ3" s="58"/>
      <c r="OEA3" s="58"/>
      <c r="OEB3" s="58"/>
      <c r="OEC3" s="58"/>
      <c r="OED3" s="58"/>
      <c r="OEE3" s="58"/>
      <c r="OEF3" s="58"/>
      <c r="OEG3" s="58"/>
      <c r="OEH3" s="58"/>
      <c r="OEI3" s="58"/>
      <c r="OEJ3" s="58"/>
      <c r="OEK3" s="58"/>
      <c r="OEL3" s="58"/>
      <c r="OEM3" s="58"/>
      <c r="OEN3" s="58"/>
      <c r="OEO3" s="58"/>
      <c r="OEP3" s="58"/>
      <c r="OEQ3" s="58"/>
      <c r="OER3" s="58"/>
      <c r="OES3" s="58"/>
      <c r="OET3" s="58"/>
      <c r="OEU3" s="58"/>
      <c r="OEV3" s="58"/>
      <c r="OEW3" s="58"/>
      <c r="OEX3" s="58"/>
      <c r="OEY3" s="58"/>
      <c r="OEZ3" s="58"/>
      <c r="OFA3" s="58"/>
      <c r="OFB3" s="58"/>
      <c r="OFC3" s="58"/>
      <c r="OFD3" s="58"/>
      <c r="OFE3" s="58"/>
      <c r="OFF3" s="58"/>
      <c r="OFG3" s="58"/>
      <c r="OFH3" s="58"/>
      <c r="OFI3" s="58"/>
      <c r="OFJ3" s="58"/>
      <c r="OFK3" s="58"/>
      <c r="OFL3" s="58"/>
      <c r="OFM3" s="58"/>
      <c r="OFN3" s="58"/>
      <c r="OFO3" s="58"/>
      <c r="OFP3" s="58"/>
      <c r="OFQ3" s="58"/>
      <c r="OFR3" s="58"/>
      <c r="OFS3" s="58"/>
      <c r="OFT3" s="58"/>
      <c r="OFU3" s="58"/>
      <c r="OFV3" s="58"/>
      <c r="OFW3" s="58"/>
      <c r="OFX3" s="58"/>
      <c r="OFY3" s="58"/>
      <c r="OFZ3" s="58"/>
      <c r="OGA3" s="58"/>
      <c r="OGB3" s="58"/>
      <c r="OGC3" s="58"/>
      <c r="OGD3" s="58"/>
      <c r="OGE3" s="58"/>
      <c r="OGF3" s="58"/>
      <c r="OGG3" s="58"/>
      <c r="OGH3" s="58"/>
      <c r="OGI3" s="58"/>
      <c r="OGJ3" s="58"/>
      <c r="OGK3" s="58"/>
      <c r="OGL3" s="58"/>
      <c r="OGM3" s="58"/>
      <c r="OGN3" s="58"/>
      <c r="OGO3" s="58"/>
      <c r="OGP3" s="58"/>
      <c r="OGQ3" s="58"/>
      <c r="OGR3" s="58"/>
      <c r="OGS3" s="58"/>
      <c r="OGT3" s="58"/>
      <c r="OGU3" s="58"/>
      <c r="OGV3" s="58"/>
      <c r="OGW3" s="58"/>
      <c r="OGX3" s="58"/>
      <c r="OGY3" s="58"/>
      <c r="OGZ3" s="58"/>
      <c r="OHA3" s="58"/>
      <c r="OHB3" s="58"/>
      <c r="OHC3" s="58"/>
      <c r="OHD3" s="58"/>
      <c r="OHE3" s="58"/>
      <c r="OHF3" s="58"/>
      <c r="OHG3" s="58"/>
      <c r="OHH3" s="58"/>
      <c r="OHI3" s="58"/>
      <c r="OHJ3" s="58"/>
      <c r="OHK3" s="58"/>
      <c r="OHL3" s="58"/>
      <c r="OHM3" s="58"/>
      <c r="OHN3" s="58"/>
      <c r="OHO3" s="58"/>
      <c r="OHP3" s="58"/>
      <c r="OHQ3" s="58"/>
      <c r="OHR3" s="58"/>
      <c r="OHS3" s="58"/>
      <c r="OHT3" s="58"/>
      <c r="OHU3" s="58"/>
      <c r="OHV3" s="58"/>
      <c r="OHW3" s="58"/>
      <c r="OHX3" s="58"/>
      <c r="OHY3" s="58"/>
      <c r="OHZ3" s="58"/>
      <c r="OIA3" s="58"/>
      <c r="OIB3" s="58"/>
      <c r="OIC3" s="58"/>
      <c r="OID3" s="58"/>
      <c r="OIE3" s="58"/>
      <c r="OIF3" s="58"/>
      <c r="OIG3" s="58"/>
      <c r="OIH3" s="58"/>
      <c r="OII3" s="58"/>
      <c r="OIJ3" s="58"/>
      <c r="OIK3" s="58"/>
      <c r="OIL3" s="58"/>
      <c r="OIM3" s="58"/>
      <c r="OIN3" s="58"/>
      <c r="OIO3" s="58"/>
      <c r="OIP3" s="58"/>
      <c r="OIQ3" s="58"/>
      <c r="OIR3" s="58"/>
      <c r="OIS3" s="58"/>
      <c r="OIT3" s="58"/>
      <c r="OIU3" s="58"/>
      <c r="OIV3" s="58"/>
      <c r="OIW3" s="58"/>
      <c r="OIX3" s="58"/>
      <c r="OIY3" s="58"/>
      <c r="OIZ3" s="58"/>
      <c r="OJA3" s="58"/>
      <c r="OJB3" s="58"/>
      <c r="OJC3" s="58"/>
      <c r="OJD3" s="58"/>
      <c r="OJE3" s="58"/>
      <c r="OJF3" s="58"/>
      <c r="OJG3" s="58"/>
      <c r="OJH3" s="58"/>
      <c r="OJI3" s="58"/>
      <c r="OJJ3" s="58"/>
      <c r="OJK3" s="58"/>
      <c r="OJL3" s="58"/>
      <c r="OJM3" s="58"/>
      <c r="OJN3" s="58"/>
      <c r="OJO3" s="58"/>
      <c r="OJP3" s="58"/>
      <c r="OJQ3" s="58"/>
      <c r="OJR3" s="58"/>
      <c r="OJS3" s="58"/>
      <c r="OJT3" s="58"/>
      <c r="OJU3" s="58"/>
      <c r="OJV3" s="58"/>
      <c r="OJW3" s="58"/>
      <c r="OJX3" s="58"/>
      <c r="OJY3" s="58"/>
      <c r="OJZ3" s="58"/>
      <c r="OKA3" s="58"/>
      <c r="OKB3" s="58"/>
      <c r="OKC3" s="58"/>
      <c r="OKD3" s="58"/>
      <c r="OKE3" s="58"/>
      <c r="OKF3" s="58"/>
      <c r="OKG3" s="58"/>
      <c r="OKH3" s="58"/>
      <c r="OKI3" s="58"/>
      <c r="OKJ3" s="58"/>
      <c r="OKK3" s="58"/>
      <c r="OKL3" s="58"/>
      <c r="OKM3" s="58"/>
      <c r="OKN3" s="58"/>
      <c r="OKO3" s="58"/>
      <c r="OKP3" s="58"/>
      <c r="OKQ3" s="58"/>
      <c r="OKR3" s="58"/>
      <c r="OKS3" s="58"/>
      <c r="OKT3" s="58"/>
      <c r="OKU3" s="58"/>
      <c r="OKV3" s="58"/>
      <c r="OKW3" s="58"/>
      <c r="OKX3" s="58"/>
      <c r="OKY3" s="58"/>
      <c r="OKZ3" s="58"/>
      <c r="OLA3" s="58"/>
      <c r="OLB3" s="58"/>
      <c r="OLC3" s="58"/>
      <c r="OLD3" s="58"/>
      <c r="OLE3" s="58"/>
      <c r="OLF3" s="58"/>
      <c r="OLG3" s="58"/>
      <c r="OLH3" s="58"/>
      <c r="OLI3" s="58"/>
      <c r="OLJ3" s="58"/>
      <c r="OLK3" s="58"/>
      <c r="OLL3" s="58"/>
      <c r="OLM3" s="58"/>
      <c r="OLN3" s="58"/>
      <c r="OLO3" s="58"/>
      <c r="OLP3" s="58"/>
      <c r="OLQ3" s="58"/>
      <c r="OLR3" s="58"/>
      <c r="OLS3" s="58"/>
      <c r="OLT3" s="58"/>
      <c r="OLU3" s="58"/>
      <c r="OLV3" s="58"/>
      <c r="OLW3" s="58"/>
      <c r="OLX3" s="58"/>
      <c r="OLY3" s="58"/>
      <c r="OLZ3" s="58"/>
      <c r="OMA3" s="58"/>
      <c r="OMB3" s="58"/>
      <c r="OMC3" s="58"/>
      <c r="OMD3" s="58"/>
      <c r="OME3" s="58"/>
      <c r="OMF3" s="58"/>
      <c r="OMG3" s="58"/>
      <c r="OMH3" s="58"/>
      <c r="OMI3" s="58"/>
      <c r="OMJ3" s="58"/>
      <c r="OMK3" s="58"/>
      <c r="OML3" s="58"/>
      <c r="OMM3" s="58"/>
      <c r="OMN3" s="58"/>
      <c r="OMO3" s="58"/>
      <c r="OMP3" s="58"/>
      <c r="OMQ3" s="58"/>
      <c r="OMR3" s="58"/>
      <c r="OMS3" s="58"/>
      <c r="OMT3" s="58"/>
      <c r="OMU3" s="58"/>
      <c r="OMV3" s="58"/>
      <c r="OMW3" s="58"/>
      <c r="OMX3" s="58"/>
      <c r="OMY3" s="58"/>
      <c r="OMZ3" s="58"/>
      <c r="ONA3" s="58"/>
      <c r="ONB3" s="58"/>
      <c r="ONC3" s="58"/>
      <c r="OND3" s="58"/>
      <c r="ONE3" s="58"/>
      <c r="ONF3" s="58"/>
      <c r="ONG3" s="58"/>
      <c r="ONH3" s="58"/>
      <c r="ONI3" s="58"/>
      <c r="ONJ3" s="58"/>
      <c r="ONK3" s="58"/>
      <c r="ONL3" s="58"/>
      <c r="ONM3" s="58"/>
      <c r="ONN3" s="58"/>
      <c r="ONO3" s="58"/>
      <c r="ONP3" s="58"/>
      <c r="ONQ3" s="58"/>
      <c r="ONR3" s="58"/>
      <c r="ONS3" s="58"/>
      <c r="ONT3" s="58"/>
      <c r="ONU3" s="58"/>
      <c r="ONV3" s="58"/>
      <c r="ONW3" s="58"/>
      <c r="ONX3" s="58"/>
      <c r="ONY3" s="58"/>
      <c r="ONZ3" s="58"/>
      <c r="OOA3" s="58"/>
      <c r="OOB3" s="58"/>
      <c r="OOC3" s="58"/>
      <c r="OOD3" s="58"/>
      <c r="OOE3" s="58"/>
      <c r="OOF3" s="58"/>
      <c r="OOG3" s="58"/>
      <c r="OOH3" s="58"/>
      <c r="OOI3" s="58"/>
      <c r="OOJ3" s="58"/>
      <c r="OOK3" s="58"/>
      <c r="OOL3" s="58"/>
      <c r="OOM3" s="58"/>
      <c r="OON3" s="58"/>
      <c r="OOO3" s="58"/>
      <c r="OOP3" s="58"/>
      <c r="OOQ3" s="58"/>
      <c r="OOR3" s="58"/>
      <c r="OOS3" s="58"/>
      <c r="OOT3" s="58"/>
      <c r="OOU3" s="58"/>
      <c r="OOV3" s="58"/>
      <c r="OOW3" s="58"/>
      <c r="OOX3" s="58"/>
      <c r="OOY3" s="58"/>
      <c r="OOZ3" s="58"/>
      <c r="OPA3" s="58"/>
      <c r="OPB3" s="58"/>
      <c r="OPC3" s="58"/>
      <c r="OPD3" s="58"/>
      <c r="OPE3" s="58"/>
      <c r="OPF3" s="58"/>
      <c r="OPG3" s="58"/>
      <c r="OPH3" s="58"/>
      <c r="OPI3" s="58"/>
      <c r="OPJ3" s="58"/>
      <c r="OPK3" s="58"/>
      <c r="OPL3" s="58"/>
      <c r="OPM3" s="58"/>
      <c r="OPN3" s="58"/>
      <c r="OPO3" s="58"/>
      <c r="OPP3" s="58"/>
      <c r="OPQ3" s="58"/>
      <c r="OPR3" s="58"/>
      <c r="OPS3" s="58"/>
      <c r="OPT3" s="58"/>
      <c r="OPU3" s="58"/>
      <c r="OPV3" s="58"/>
      <c r="OPW3" s="58"/>
      <c r="OPX3" s="58"/>
      <c r="OPY3" s="58"/>
      <c r="OPZ3" s="58"/>
      <c r="OQA3" s="58"/>
      <c r="OQB3" s="58"/>
      <c r="OQC3" s="58"/>
      <c r="OQD3" s="58"/>
      <c r="OQE3" s="58"/>
      <c r="OQF3" s="58"/>
      <c r="OQG3" s="58"/>
      <c r="OQH3" s="58"/>
      <c r="OQI3" s="58"/>
      <c r="OQJ3" s="58"/>
      <c r="OQK3" s="58"/>
      <c r="OQL3" s="58"/>
      <c r="OQM3" s="58"/>
      <c r="OQN3" s="58"/>
      <c r="OQO3" s="58"/>
      <c r="OQP3" s="58"/>
      <c r="OQQ3" s="58"/>
      <c r="OQR3" s="58"/>
      <c r="OQS3" s="58"/>
      <c r="OQT3" s="58"/>
      <c r="OQU3" s="58"/>
      <c r="OQV3" s="58"/>
      <c r="OQW3" s="58"/>
      <c r="OQX3" s="58"/>
      <c r="OQY3" s="58"/>
      <c r="OQZ3" s="58"/>
      <c r="ORA3" s="58"/>
      <c r="ORB3" s="58"/>
      <c r="ORC3" s="58"/>
      <c r="ORD3" s="58"/>
      <c r="ORE3" s="58"/>
      <c r="ORF3" s="58"/>
      <c r="ORG3" s="58"/>
      <c r="ORH3" s="58"/>
      <c r="ORI3" s="58"/>
      <c r="ORJ3" s="58"/>
      <c r="ORK3" s="58"/>
      <c r="ORL3" s="58"/>
      <c r="ORM3" s="58"/>
      <c r="ORN3" s="58"/>
      <c r="ORO3" s="58"/>
      <c r="ORP3" s="58"/>
      <c r="ORQ3" s="58"/>
      <c r="ORR3" s="58"/>
      <c r="ORS3" s="58"/>
      <c r="ORT3" s="58"/>
      <c r="ORU3" s="58"/>
      <c r="ORV3" s="58"/>
      <c r="ORW3" s="58"/>
      <c r="ORX3" s="58"/>
      <c r="ORY3" s="58"/>
      <c r="ORZ3" s="58"/>
      <c r="OSA3" s="58"/>
      <c r="OSB3" s="58"/>
      <c r="OSC3" s="58"/>
      <c r="OSD3" s="58"/>
      <c r="OSE3" s="58"/>
      <c r="OSF3" s="58"/>
      <c r="OSG3" s="58"/>
      <c r="OSH3" s="58"/>
      <c r="OSI3" s="58"/>
      <c r="OSJ3" s="58"/>
      <c r="OSK3" s="58"/>
      <c r="OSL3" s="58"/>
      <c r="OSM3" s="58"/>
      <c r="OSN3" s="58"/>
      <c r="OSO3" s="58"/>
      <c r="OSP3" s="58"/>
      <c r="OSQ3" s="58"/>
      <c r="OSR3" s="58"/>
      <c r="OSS3" s="58"/>
      <c r="OST3" s="58"/>
      <c r="OSU3" s="58"/>
      <c r="OSV3" s="58"/>
      <c r="OSW3" s="58"/>
      <c r="OSX3" s="58"/>
      <c r="OSY3" s="58"/>
      <c r="OSZ3" s="58"/>
      <c r="OTA3" s="58"/>
      <c r="OTB3" s="58"/>
      <c r="OTC3" s="58"/>
      <c r="OTD3" s="58"/>
      <c r="OTE3" s="58"/>
      <c r="OTF3" s="58"/>
      <c r="OTG3" s="58"/>
      <c r="OTH3" s="58"/>
      <c r="OTI3" s="58"/>
      <c r="OTJ3" s="58"/>
      <c r="OTK3" s="58"/>
      <c r="OTL3" s="58"/>
      <c r="OTM3" s="58"/>
      <c r="OTN3" s="58"/>
      <c r="OTO3" s="58"/>
      <c r="OTP3" s="58"/>
      <c r="OTQ3" s="58"/>
      <c r="OTR3" s="58"/>
      <c r="OTS3" s="58"/>
      <c r="OTT3" s="58"/>
      <c r="OTU3" s="58"/>
      <c r="OTV3" s="58"/>
      <c r="OTW3" s="58"/>
      <c r="OTX3" s="58"/>
      <c r="OTY3" s="58"/>
      <c r="OTZ3" s="58"/>
      <c r="OUA3" s="58"/>
      <c r="OUB3" s="58"/>
      <c r="OUC3" s="58"/>
      <c r="OUD3" s="58"/>
      <c r="OUE3" s="58"/>
      <c r="OUF3" s="58"/>
      <c r="OUG3" s="58"/>
      <c r="OUH3" s="58"/>
      <c r="OUI3" s="58"/>
      <c r="OUJ3" s="58"/>
      <c r="OUK3" s="58"/>
      <c r="OUL3" s="58"/>
      <c r="OUM3" s="58"/>
      <c r="OUN3" s="58"/>
      <c r="OUO3" s="58"/>
      <c r="OUP3" s="58"/>
      <c r="OUQ3" s="58"/>
      <c r="OUR3" s="58"/>
      <c r="OUS3" s="58"/>
      <c r="OUT3" s="58"/>
      <c r="OUU3" s="58"/>
      <c r="OUV3" s="58"/>
      <c r="OUW3" s="58"/>
      <c r="OUX3" s="58"/>
      <c r="OUY3" s="58"/>
      <c r="OUZ3" s="58"/>
      <c r="OVA3" s="58"/>
      <c r="OVB3" s="58"/>
      <c r="OVC3" s="58"/>
      <c r="OVD3" s="58"/>
      <c r="OVE3" s="58"/>
      <c r="OVF3" s="58"/>
      <c r="OVG3" s="58"/>
      <c r="OVH3" s="58"/>
      <c r="OVI3" s="58"/>
      <c r="OVJ3" s="58"/>
      <c r="OVK3" s="58"/>
      <c r="OVL3" s="58"/>
      <c r="OVM3" s="58"/>
      <c r="OVN3" s="58"/>
      <c r="OVO3" s="58"/>
      <c r="OVP3" s="58"/>
      <c r="OVQ3" s="58"/>
      <c r="OVR3" s="58"/>
      <c r="OVS3" s="58"/>
      <c r="OVT3" s="58"/>
      <c r="OVU3" s="58"/>
      <c r="OVV3" s="58"/>
      <c r="OVW3" s="58"/>
      <c r="OVX3" s="58"/>
      <c r="OVY3" s="58"/>
      <c r="OVZ3" s="58"/>
      <c r="OWA3" s="58"/>
      <c r="OWB3" s="58"/>
      <c r="OWC3" s="58"/>
      <c r="OWD3" s="58"/>
      <c r="OWE3" s="58"/>
      <c r="OWF3" s="58"/>
      <c r="OWG3" s="58"/>
      <c r="OWH3" s="58"/>
      <c r="OWI3" s="58"/>
      <c r="OWJ3" s="58"/>
      <c r="OWK3" s="58"/>
      <c r="OWL3" s="58"/>
      <c r="OWM3" s="58"/>
      <c r="OWN3" s="58"/>
      <c r="OWO3" s="58"/>
      <c r="OWP3" s="58"/>
      <c r="OWQ3" s="58"/>
      <c r="OWR3" s="58"/>
      <c r="OWS3" s="58"/>
      <c r="OWT3" s="58"/>
      <c r="OWU3" s="58"/>
      <c r="OWV3" s="58"/>
      <c r="OWW3" s="58"/>
      <c r="OWX3" s="58"/>
      <c r="OWY3" s="58"/>
      <c r="OWZ3" s="58"/>
      <c r="OXA3" s="58"/>
      <c r="OXB3" s="58"/>
      <c r="OXC3" s="58"/>
      <c r="OXD3" s="58"/>
      <c r="OXE3" s="58"/>
      <c r="OXF3" s="58"/>
      <c r="OXG3" s="58"/>
      <c r="OXH3" s="58"/>
      <c r="OXI3" s="58"/>
      <c r="OXJ3" s="58"/>
      <c r="OXK3" s="58"/>
      <c r="OXL3" s="58"/>
      <c r="OXM3" s="58"/>
      <c r="OXN3" s="58"/>
      <c r="OXO3" s="58"/>
      <c r="OXP3" s="58"/>
      <c r="OXQ3" s="58"/>
      <c r="OXR3" s="58"/>
      <c r="OXS3" s="58"/>
      <c r="OXT3" s="58"/>
      <c r="OXU3" s="58"/>
      <c r="OXV3" s="58"/>
      <c r="OXW3" s="58"/>
      <c r="OXX3" s="58"/>
      <c r="OXY3" s="58"/>
      <c r="OXZ3" s="58"/>
      <c r="OYA3" s="58"/>
      <c r="OYB3" s="58"/>
      <c r="OYC3" s="58"/>
      <c r="OYD3" s="58"/>
      <c r="OYE3" s="58"/>
      <c r="OYF3" s="58"/>
      <c r="OYG3" s="58"/>
      <c r="OYH3" s="58"/>
      <c r="OYI3" s="58"/>
      <c r="OYJ3" s="58"/>
      <c r="OYK3" s="58"/>
      <c r="OYL3" s="58"/>
      <c r="OYM3" s="58"/>
      <c r="OYN3" s="58"/>
      <c r="OYO3" s="58"/>
      <c r="OYP3" s="58"/>
      <c r="OYQ3" s="58"/>
      <c r="OYR3" s="58"/>
      <c r="OYS3" s="58"/>
      <c r="OYT3" s="58"/>
      <c r="OYU3" s="58"/>
      <c r="OYV3" s="58"/>
      <c r="OYW3" s="58"/>
      <c r="OYX3" s="58"/>
      <c r="OYY3" s="58"/>
      <c r="OYZ3" s="58"/>
      <c r="OZA3" s="58"/>
      <c r="OZB3" s="58"/>
      <c r="OZC3" s="58"/>
      <c r="OZD3" s="58"/>
      <c r="OZE3" s="58"/>
      <c r="OZF3" s="58"/>
      <c r="OZG3" s="58"/>
      <c r="OZH3" s="58"/>
      <c r="OZI3" s="58"/>
      <c r="OZJ3" s="58"/>
      <c r="OZK3" s="58"/>
      <c r="OZL3" s="58"/>
      <c r="OZM3" s="58"/>
      <c r="OZN3" s="58"/>
      <c r="OZO3" s="58"/>
      <c r="OZP3" s="58"/>
      <c r="OZQ3" s="58"/>
      <c r="OZR3" s="58"/>
      <c r="OZS3" s="58"/>
      <c r="OZT3" s="58"/>
      <c r="OZU3" s="58"/>
      <c r="OZV3" s="58"/>
      <c r="OZW3" s="58"/>
      <c r="OZX3" s="58"/>
      <c r="OZY3" s="58"/>
      <c r="OZZ3" s="58"/>
      <c r="PAA3" s="58"/>
      <c r="PAB3" s="58"/>
      <c r="PAC3" s="58"/>
      <c r="PAD3" s="58"/>
      <c r="PAE3" s="58"/>
      <c r="PAF3" s="58"/>
      <c r="PAG3" s="58"/>
      <c r="PAH3" s="58"/>
      <c r="PAI3" s="58"/>
      <c r="PAJ3" s="58"/>
      <c r="PAK3" s="58"/>
      <c r="PAL3" s="58"/>
      <c r="PAM3" s="58"/>
      <c r="PAN3" s="58"/>
      <c r="PAO3" s="58"/>
      <c r="PAP3" s="58"/>
      <c r="PAQ3" s="58"/>
      <c r="PAR3" s="58"/>
      <c r="PAS3" s="58"/>
      <c r="PAT3" s="58"/>
      <c r="PAU3" s="58"/>
      <c r="PAV3" s="58"/>
      <c r="PAW3" s="58"/>
      <c r="PAX3" s="58"/>
      <c r="PAY3" s="58"/>
      <c r="PAZ3" s="58"/>
      <c r="PBA3" s="58"/>
      <c r="PBB3" s="58"/>
      <c r="PBC3" s="58"/>
      <c r="PBD3" s="58"/>
      <c r="PBE3" s="58"/>
      <c r="PBF3" s="58"/>
      <c r="PBG3" s="58"/>
      <c r="PBH3" s="58"/>
      <c r="PBI3" s="58"/>
      <c r="PBJ3" s="58"/>
      <c r="PBK3" s="58"/>
      <c r="PBL3" s="58"/>
      <c r="PBM3" s="58"/>
      <c r="PBN3" s="58"/>
      <c r="PBO3" s="58"/>
      <c r="PBP3" s="58"/>
      <c r="PBQ3" s="58"/>
      <c r="PBR3" s="58"/>
      <c r="PBS3" s="58"/>
      <c r="PBT3" s="58"/>
      <c r="PBU3" s="58"/>
      <c r="PBV3" s="58"/>
      <c r="PBW3" s="58"/>
      <c r="PBX3" s="58"/>
      <c r="PBY3" s="58"/>
      <c r="PBZ3" s="58"/>
      <c r="PCA3" s="58"/>
      <c r="PCB3" s="58"/>
      <c r="PCC3" s="58"/>
      <c r="PCD3" s="58"/>
      <c r="PCE3" s="58"/>
      <c r="PCF3" s="58"/>
      <c r="PCG3" s="58"/>
      <c r="PCH3" s="58"/>
      <c r="PCI3" s="58"/>
      <c r="PCJ3" s="58"/>
      <c r="PCK3" s="58"/>
      <c r="PCL3" s="58"/>
      <c r="PCM3" s="58"/>
      <c r="PCN3" s="58"/>
      <c r="PCO3" s="58"/>
      <c r="PCP3" s="58"/>
      <c r="PCQ3" s="58"/>
      <c r="PCR3" s="58"/>
      <c r="PCS3" s="58"/>
      <c r="PCT3" s="58"/>
      <c r="PCU3" s="58"/>
      <c r="PCV3" s="58"/>
      <c r="PCW3" s="58"/>
      <c r="PCX3" s="58"/>
      <c r="PCY3" s="58"/>
      <c r="PCZ3" s="58"/>
      <c r="PDA3" s="58"/>
      <c r="PDB3" s="58"/>
      <c r="PDC3" s="58"/>
      <c r="PDD3" s="58"/>
      <c r="PDE3" s="58"/>
      <c r="PDF3" s="58"/>
      <c r="PDG3" s="58"/>
      <c r="PDH3" s="58"/>
      <c r="PDI3" s="58"/>
      <c r="PDJ3" s="58"/>
      <c r="PDK3" s="58"/>
      <c r="PDL3" s="58"/>
      <c r="PDM3" s="58"/>
      <c r="PDN3" s="58"/>
      <c r="PDO3" s="58"/>
      <c r="PDP3" s="58"/>
      <c r="PDQ3" s="58"/>
      <c r="PDR3" s="58"/>
      <c r="PDS3" s="58"/>
      <c r="PDT3" s="58"/>
      <c r="PDU3" s="58"/>
      <c r="PDV3" s="58"/>
      <c r="PDW3" s="58"/>
      <c r="PDX3" s="58"/>
      <c r="PDY3" s="58"/>
      <c r="PDZ3" s="58"/>
      <c r="PEA3" s="58"/>
      <c r="PEB3" s="58"/>
      <c r="PEC3" s="58"/>
      <c r="PED3" s="58"/>
      <c r="PEE3" s="58"/>
      <c r="PEF3" s="58"/>
      <c r="PEG3" s="58"/>
      <c r="PEH3" s="58"/>
      <c r="PEI3" s="58"/>
      <c r="PEJ3" s="58"/>
      <c r="PEK3" s="58"/>
      <c r="PEL3" s="58"/>
      <c r="PEM3" s="58"/>
      <c r="PEN3" s="58"/>
      <c r="PEO3" s="58"/>
      <c r="PEP3" s="58"/>
      <c r="PEQ3" s="58"/>
      <c r="PER3" s="58"/>
      <c r="PES3" s="58"/>
      <c r="PET3" s="58"/>
      <c r="PEU3" s="58"/>
      <c r="PEV3" s="58"/>
      <c r="PEW3" s="58"/>
      <c r="PEX3" s="58"/>
      <c r="PEY3" s="58"/>
      <c r="PEZ3" s="58"/>
      <c r="PFA3" s="58"/>
      <c r="PFB3" s="58"/>
      <c r="PFC3" s="58"/>
      <c r="PFD3" s="58"/>
      <c r="PFE3" s="58"/>
      <c r="PFF3" s="58"/>
      <c r="PFG3" s="58"/>
      <c r="PFH3" s="58"/>
      <c r="PFI3" s="58"/>
      <c r="PFJ3" s="58"/>
      <c r="PFK3" s="58"/>
      <c r="PFL3" s="58"/>
      <c r="PFM3" s="58"/>
      <c r="PFN3" s="58"/>
      <c r="PFO3" s="58"/>
      <c r="PFP3" s="58"/>
      <c r="PFQ3" s="58"/>
      <c r="PFR3" s="58"/>
      <c r="PFS3" s="58"/>
      <c r="PFT3" s="58"/>
      <c r="PFU3" s="58"/>
      <c r="PFV3" s="58"/>
      <c r="PFW3" s="58"/>
      <c r="PFX3" s="58"/>
      <c r="PFY3" s="58"/>
      <c r="PFZ3" s="58"/>
      <c r="PGA3" s="58"/>
      <c r="PGB3" s="58"/>
      <c r="PGC3" s="58"/>
      <c r="PGD3" s="58"/>
      <c r="PGE3" s="58"/>
      <c r="PGF3" s="58"/>
      <c r="PGG3" s="58"/>
      <c r="PGH3" s="58"/>
      <c r="PGI3" s="58"/>
      <c r="PGJ3" s="58"/>
      <c r="PGK3" s="58"/>
      <c r="PGL3" s="58"/>
      <c r="PGM3" s="58"/>
      <c r="PGN3" s="58"/>
      <c r="PGO3" s="58"/>
      <c r="PGP3" s="58"/>
      <c r="PGQ3" s="58"/>
      <c r="PGR3" s="58"/>
      <c r="PGS3" s="58"/>
      <c r="PGT3" s="58"/>
      <c r="PGU3" s="58"/>
      <c r="PGV3" s="58"/>
      <c r="PGW3" s="58"/>
      <c r="PGX3" s="58"/>
      <c r="PGY3" s="58"/>
      <c r="PGZ3" s="58"/>
      <c r="PHA3" s="58"/>
      <c r="PHB3" s="58"/>
      <c r="PHC3" s="58"/>
      <c r="PHD3" s="58"/>
      <c r="PHE3" s="58"/>
      <c r="PHF3" s="58"/>
      <c r="PHG3" s="58"/>
      <c r="PHH3" s="58"/>
      <c r="PHI3" s="58"/>
      <c r="PHJ3" s="58"/>
      <c r="PHK3" s="58"/>
      <c r="PHL3" s="58"/>
      <c r="PHM3" s="58"/>
      <c r="PHN3" s="58"/>
      <c r="PHO3" s="58"/>
      <c r="PHP3" s="58"/>
      <c r="PHQ3" s="58"/>
      <c r="PHR3" s="58"/>
      <c r="PHS3" s="58"/>
      <c r="PHT3" s="58"/>
      <c r="PHU3" s="58"/>
      <c r="PHV3" s="58"/>
      <c r="PHW3" s="58"/>
      <c r="PHX3" s="58"/>
      <c r="PHY3" s="58"/>
      <c r="PHZ3" s="58"/>
      <c r="PIA3" s="58"/>
      <c r="PIB3" s="58"/>
      <c r="PIC3" s="58"/>
      <c r="PID3" s="58"/>
      <c r="PIE3" s="58"/>
      <c r="PIF3" s="58"/>
      <c r="PIG3" s="58"/>
      <c r="PIH3" s="58"/>
      <c r="PII3" s="58"/>
      <c r="PIJ3" s="58"/>
      <c r="PIK3" s="58"/>
      <c r="PIL3" s="58"/>
      <c r="PIM3" s="58"/>
      <c r="PIN3" s="58"/>
      <c r="PIO3" s="58"/>
      <c r="PIP3" s="58"/>
      <c r="PIQ3" s="58"/>
      <c r="PIR3" s="58"/>
      <c r="PIS3" s="58"/>
      <c r="PIT3" s="58"/>
      <c r="PIU3" s="58"/>
      <c r="PIV3" s="58"/>
      <c r="PIW3" s="58"/>
      <c r="PIX3" s="58"/>
      <c r="PIY3" s="58"/>
      <c r="PIZ3" s="58"/>
      <c r="PJA3" s="58"/>
      <c r="PJB3" s="58"/>
      <c r="PJC3" s="58"/>
      <c r="PJD3" s="58"/>
      <c r="PJE3" s="58"/>
      <c r="PJF3" s="58"/>
      <c r="PJG3" s="58"/>
      <c r="PJH3" s="58"/>
      <c r="PJI3" s="58"/>
      <c r="PJJ3" s="58"/>
      <c r="PJK3" s="58"/>
      <c r="PJL3" s="58"/>
      <c r="PJM3" s="58"/>
      <c r="PJN3" s="58"/>
      <c r="PJO3" s="58"/>
      <c r="PJP3" s="58"/>
      <c r="PJQ3" s="58"/>
      <c r="PJR3" s="58"/>
      <c r="PJS3" s="58"/>
      <c r="PJT3" s="58"/>
      <c r="PJU3" s="58"/>
      <c r="PJV3" s="58"/>
      <c r="PJW3" s="58"/>
      <c r="PJX3" s="58"/>
      <c r="PJY3" s="58"/>
      <c r="PJZ3" s="58"/>
      <c r="PKA3" s="58"/>
      <c r="PKB3" s="58"/>
      <c r="PKC3" s="58"/>
      <c r="PKD3" s="58"/>
      <c r="PKE3" s="58"/>
      <c r="PKF3" s="58"/>
      <c r="PKG3" s="58"/>
      <c r="PKH3" s="58"/>
      <c r="PKI3" s="58"/>
      <c r="PKJ3" s="58"/>
      <c r="PKK3" s="58"/>
      <c r="PKL3" s="58"/>
      <c r="PKM3" s="58"/>
      <c r="PKN3" s="58"/>
      <c r="PKO3" s="58"/>
      <c r="PKP3" s="58"/>
      <c r="PKQ3" s="58"/>
      <c r="PKR3" s="58"/>
      <c r="PKS3" s="58"/>
      <c r="PKT3" s="58"/>
      <c r="PKU3" s="58"/>
      <c r="PKV3" s="58"/>
      <c r="PKW3" s="58"/>
      <c r="PKX3" s="58"/>
      <c r="PKY3" s="58"/>
      <c r="PKZ3" s="58"/>
      <c r="PLA3" s="58"/>
      <c r="PLB3" s="58"/>
      <c r="PLC3" s="58"/>
      <c r="PLD3" s="58"/>
      <c r="PLE3" s="58"/>
      <c r="PLF3" s="58"/>
      <c r="PLG3" s="58"/>
      <c r="PLH3" s="58"/>
      <c r="PLI3" s="58"/>
      <c r="PLJ3" s="58"/>
      <c r="PLK3" s="58"/>
      <c r="PLL3" s="58"/>
      <c r="PLM3" s="58"/>
      <c r="PLN3" s="58"/>
      <c r="PLO3" s="58"/>
      <c r="PLP3" s="58"/>
      <c r="PLQ3" s="58"/>
      <c r="PLR3" s="58"/>
      <c r="PLS3" s="58"/>
      <c r="PLT3" s="58"/>
      <c r="PLU3" s="58"/>
      <c r="PLV3" s="58"/>
      <c r="PLW3" s="58"/>
      <c r="PLX3" s="58"/>
      <c r="PLY3" s="58"/>
      <c r="PLZ3" s="58"/>
      <c r="PMA3" s="58"/>
      <c r="PMB3" s="58"/>
      <c r="PMC3" s="58"/>
      <c r="PMD3" s="58"/>
      <c r="PME3" s="58"/>
      <c r="PMF3" s="58"/>
      <c r="PMG3" s="58"/>
      <c r="PMH3" s="58"/>
      <c r="PMI3" s="58"/>
      <c r="PMJ3" s="58"/>
      <c r="PMK3" s="58"/>
      <c r="PML3" s="58"/>
      <c r="PMM3" s="58"/>
      <c r="PMN3" s="58"/>
      <c r="PMO3" s="58"/>
      <c r="PMP3" s="58"/>
      <c r="PMQ3" s="58"/>
      <c r="PMR3" s="58"/>
      <c r="PMS3" s="58"/>
      <c r="PMT3" s="58"/>
      <c r="PMU3" s="58"/>
      <c r="PMV3" s="58"/>
      <c r="PMW3" s="58"/>
      <c r="PMX3" s="58"/>
      <c r="PMY3" s="58"/>
      <c r="PMZ3" s="58"/>
      <c r="PNA3" s="58"/>
      <c r="PNB3" s="58"/>
      <c r="PNC3" s="58"/>
      <c r="PND3" s="58"/>
      <c r="PNE3" s="58"/>
      <c r="PNF3" s="58"/>
      <c r="PNG3" s="58"/>
      <c r="PNH3" s="58"/>
      <c r="PNI3" s="58"/>
      <c r="PNJ3" s="58"/>
      <c r="PNK3" s="58"/>
      <c r="PNL3" s="58"/>
      <c r="PNM3" s="58"/>
      <c r="PNN3" s="58"/>
      <c r="PNO3" s="58"/>
      <c r="PNP3" s="58"/>
      <c r="PNQ3" s="58"/>
      <c r="PNR3" s="58"/>
      <c r="PNS3" s="58"/>
      <c r="PNT3" s="58"/>
      <c r="PNU3" s="58"/>
      <c r="PNV3" s="58"/>
      <c r="PNW3" s="58"/>
      <c r="PNX3" s="58"/>
      <c r="PNY3" s="58"/>
      <c r="PNZ3" s="58"/>
      <c r="POA3" s="58"/>
      <c r="POB3" s="58"/>
      <c r="POC3" s="58"/>
      <c r="POD3" s="58"/>
      <c r="POE3" s="58"/>
      <c r="POF3" s="58"/>
      <c r="POG3" s="58"/>
      <c r="POH3" s="58"/>
      <c r="POI3" s="58"/>
      <c r="POJ3" s="58"/>
      <c r="POK3" s="58"/>
      <c r="POL3" s="58"/>
      <c r="POM3" s="58"/>
      <c r="PON3" s="58"/>
      <c r="POO3" s="58"/>
      <c r="POP3" s="58"/>
      <c r="POQ3" s="58"/>
      <c r="POR3" s="58"/>
      <c r="POS3" s="58"/>
      <c r="POT3" s="58"/>
      <c r="POU3" s="58"/>
      <c r="POV3" s="58"/>
      <c r="POW3" s="58"/>
      <c r="POX3" s="58"/>
      <c r="POY3" s="58"/>
      <c r="POZ3" s="58"/>
      <c r="PPA3" s="58"/>
      <c r="PPB3" s="58"/>
      <c r="PPC3" s="58"/>
      <c r="PPD3" s="58"/>
      <c r="PPE3" s="58"/>
      <c r="PPF3" s="58"/>
      <c r="PPG3" s="58"/>
      <c r="PPH3" s="58"/>
      <c r="PPI3" s="58"/>
      <c r="PPJ3" s="58"/>
      <c r="PPK3" s="58"/>
      <c r="PPL3" s="58"/>
      <c r="PPM3" s="58"/>
      <c r="PPN3" s="58"/>
      <c r="PPO3" s="58"/>
      <c r="PPP3" s="58"/>
      <c r="PPQ3" s="58"/>
      <c r="PPR3" s="58"/>
      <c r="PPS3" s="58"/>
      <c r="PPT3" s="58"/>
      <c r="PPU3" s="58"/>
      <c r="PPV3" s="58"/>
      <c r="PPW3" s="58"/>
      <c r="PPX3" s="58"/>
      <c r="PPY3" s="58"/>
      <c r="PPZ3" s="58"/>
      <c r="PQA3" s="58"/>
      <c r="PQB3" s="58"/>
      <c r="PQC3" s="58"/>
      <c r="PQD3" s="58"/>
      <c r="PQE3" s="58"/>
      <c r="PQF3" s="58"/>
      <c r="PQG3" s="58"/>
      <c r="PQH3" s="58"/>
      <c r="PQI3" s="58"/>
      <c r="PQJ3" s="58"/>
      <c r="PQK3" s="58"/>
      <c r="PQL3" s="58"/>
      <c r="PQM3" s="58"/>
      <c r="PQN3" s="58"/>
      <c r="PQO3" s="58"/>
      <c r="PQP3" s="58"/>
      <c r="PQQ3" s="58"/>
      <c r="PQR3" s="58"/>
      <c r="PQS3" s="58"/>
      <c r="PQT3" s="58"/>
      <c r="PQU3" s="58"/>
      <c r="PQV3" s="58"/>
      <c r="PQW3" s="58"/>
      <c r="PQX3" s="58"/>
      <c r="PQY3" s="58"/>
      <c r="PQZ3" s="58"/>
      <c r="PRA3" s="58"/>
      <c r="PRB3" s="58"/>
      <c r="PRC3" s="58"/>
      <c r="PRD3" s="58"/>
      <c r="PRE3" s="58"/>
      <c r="PRF3" s="58"/>
      <c r="PRG3" s="58"/>
      <c r="PRH3" s="58"/>
      <c r="PRI3" s="58"/>
      <c r="PRJ3" s="58"/>
      <c r="PRK3" s="58"/>
      <c r="PRL3" s="58"/>
      <c r="PRM3" s="58"/>
      <c r="PRN3" s="58"/>
      <c r="PRO3" s="58"/>
      <c r="PRP3" s="58"/>
      <c r="PRQ3" s="58"/>
      <c r="PRR3" s="58"/>
      <c r="PRS3" s="58"/>
      <c r="PRT3" s="58"/>
      <c r="PRU3" s="58"/>
      <c r="PRV3" s="58"/>
      <c r="PRW3" s="58"/>
      <c r="PRX3" s="58"/>
      <c r="PRY3" s="58"/>
      <c r="PRZ3" s="58"/>
      <c r="PSA3" s="58"/>
      <c r="PSB3" s="58"/>
      <c r="PSC3" s="58"/>
      <c r="PSD3" s="58"/>
      <c r="PSE3" s="58"/>
      <c r="PSF3" s="58"/>
      <c r="PSG3" s="58"/>
      <c r="PSH3" s="58"/>
      <c r="PSI3" s="58"/>
      <c r="PSJ3" s="58"/>
      <c r="PSK3" s="58"/>
      <c r="PSL3" s="58"/>
      <c r="PSM3" s="58"/>
      <c r="PSN3" s="58"/>
      <c r="PSO3" s="58"/>
      <c r="PSP3" s="58"/>
      <c r="PSQ3" s="58"/>
      <c r="PSR3" s="58"/>
      <c r="PSS3" s="58"/>
      <c r="PST3" s="58"/>
      <c r="PSU3" s="58"/>
      <c r="PSV3" s="58"/>
      <c r="PSW3" s="58"/>
      <c r="PSX3" s="58"/>
      <c r="PSY3" s="58"/>
      <c r="PSZ3" s="58"/>
      <c r="PTA3" s="58"/>
      <c r="PTB3" s="58"/>
      <c r="PTC3" s="58"/>
      <c r="PTD3" s="58"/>
      <c r="PTE3" s="58"/>
      <c r="PTF3" s="58"/>
      <c r="PTG3" s="58"/>
      <c r="PTH3" s="58"/>
      <c r="PTI3" s="58"/>
      <c r="PTJ3" s="58"/>
      <c r="PTK3" s="58"/>
      <c r="PTL3" s="58"/>
      <c r="PTM3" s="58"/>
      <c r="PTN3" s="58"/>
      <c r="PTO3" s="58"/>
      <c r="PTP3" s="58"/>
      <c r="PTQ3" s="58"/>
      <c r="PTR3" s="58"/>
      <c r="PTS3" s="58"/>
      <c r="PTT3" s="58"/>
      <c r="PTU3" s="58"/>
      <c r="PTV3" s="58"/>
      <c r="PTW3" s="58"/>
      <c r="PTX3" s="58"/>
      <c r="PTY3" s="58"/>
      <c r="PTZ3" s="58"/>
      <c r="PUA3" s="58"/>
      <c r="PUB3" s="58"/>
      <c r="PUC3" s="58"/>
      <c r="PUD3" s="58"/>
      <c r="PUE3" s="58"/>
      <c r="PUF3" s="58"/>
      <c r="PUG3" s="58"/>
      <c r="PUH3" s="58"/>
      <c r="PUI3" s="58"/>
      <c r="PUJ3" s="58"/>
      <c r="PUK3" s="58"/>
      <c r="PUL3" s="58"/>
      <c r="PUM3" s="58"/>
      <c r="PUN3" s="58"/>
      <c r="PUO3" s="58"/>
      <c r="PUP3" s="58"/>
      <c r="PUQ3" s="58"/>
      <c r="PUR3" s="58"/>
      <c r="PUS3" s="58"/>
      <c r="PUT3" s="58"/>
      <c r="PUU3" s="58"/>
      <c r="PUV3" s="58"/>
      <c r="PUW3" s="58"/>
      <c r="PUX3" s="58"/>
      <c r="PUY3" s="58"/>
      <c r="PUZ3" s="58"/>
      <c r="PVA3" s="58"/>
      <c r="PVB3" s="58"/>
      <c r="PVC3" s="58"/>
      <c r="PVD3" s="58"/>
      <c r="PVE3" s="58"/>
      <c r="PVF3" s="58"/>
      <c r="PVG3" s="58"/>
      <c r="PVH3" s="58"/>
      <c r="PVI3" s="58"/>
      <c r="PVJ3" s="58"/>
      <c r="PVK3" s="58"/>
      <c r="PVL3" s="58"/>
      <c r="PVM3" s="58"/>
      <c r="PVN3" s="58"/>
      <c r="PVO3" s="58"/>
      <c r="PVP3" s="58"/>
      <c r="PVQ3" s="58"/>
      <c r="PVR3" s="58"/>
      <c r="PVS3" s="58"/>
      <c r="PVT3" s="58"/>
      <c r="PVU3" s="58"/>
      <c r="PVV3" s="58"/>
      <c r="PVW3" s="58"/>
      <c r="PVX3" s="58"/>
      <c r="PVY3" s="58"/>
      <c r="PVZ3" s="58"/>
      <c r="PWA3" s="58"/>
      <c r="PWB3" s="58"/>
      <c r="PWC3" s="58"/>
      <c r="PWD3" s="58"/>
      <c r="PWE3" s="58"/>
      <c r="PWF3" s="58"/>
      <c r="PWG3" s="58"/>
      <c r="PWH3" s="58"/>
      <c r="PWI3" s="58"/>
      <c r="PWJ3" s="58"/>
      <c r="PWK3" s="58"/>
      <c r="PWL3" s="58"/>
      <c r="PWM3" s="58"/>
      <c r="PWN3" s="58"/>
      <c r="PWO3" s="58"/>
      <c r="PWP3" s="58"/>
      <c r="PWQ3" s="58"/>
      <c r="PWR3" s="58"/>
      <c r="PWS3" s="58"/>
      <c r="PWT3" s="58"/>
      <c r="PWU3" s="58"/>
      <c r="PWV3" s="58"/>
      <c r="PWW3" s="58"/>
      <c r="PWX3" s="58"/>
      <c r="PWY3" s="58"/>
      <c r="PWZ3" s="58"/>
      <c r="PXA3" s="58"/>
      <c r="PXB3" s="58"/>
      <c r="PXC3" s="58"/>
      <c r="PXD3" s="58"/>
      <c r="PXE3" s="58"/>
      <c r="PXF3" s="58"/>
      <c r="PXG3" s="58"/>
      <c r="PXH3" s="58"/>
      <c r="PXI3" s="58"/>
      <c r="PXJ3" s="58"/>
      <c r="PXK3" s="58"/>
      <c r="PXL3" s="58"/>
      <c r="PXM3" s="58"/>
      <c r="PXN3" s="58"/>
      <c r="PXO3" s="58"/>
      <c r="PXP3" s="58"/>
      <c r="PXQ3" s="58"/>
      <c r="PXR3" s="58"/>
      <c r="PXS3" s="58"/>
      <c r="PXT3" s="58"/>
      <c r="PXU3" s="58"/>
      <c r="PXV3" s="58"/>
      <c r="PXW3" s="58"/>
      <c r="PXX3" s="58"/>
      <c r="PXY3" s="58"/>
      <c r="PXZ3" s="58"/>
      <c r="PYA3" s="58"/>
      <c r="PYB3" s="58"/>
      <c r="PYC3" s="58"/>
      <c r="PYD3" s="58"/>
      <c r="PYE3" s="58"/>
      <c r="PYF3" s="58"/>
      <c r="PYG3" s="58"/>
      <c r="PYH3" s="58"/>
      <c r="PYI3" s="58"/>
      <c r="PYJ3" s="58"/>
      <c r="PYK3" s="58"/>
      <c r="PYL3" s="58"/>
      <c r="PYM3" s="58"/>
      <c r="PYN3" s="58"/>
      <c r="PYO3" s="58"/>
      <c r="PYP3" s="58"/>
      <c r="PYQ3" s="58"/>
      <c r="PYR3" s="58"/>
      <c r="PYS3" s="58"/>
      <c r="PYT3" s="58"/>
      <c r="PYU3" s="58"/>
      <c r="PYV3" s="58"/>
      <c r="PYW3" s="58"/>
      <c r="PYX3" s="58"/>
      <c r="PYY3" s="58"/>
      <c r="PYZ3" s="58"/>
      <c r="PZA3" s="58"/>
      <c r="PZB3" s="58"/>
      <c r="PZC3" s="58"/>
      <c r="PZD3" s="58"/>
      <c r="PZE3" s="58"/>
      <c r="PZF3" s="58"/>
      <c r="PZG3" s="58"/>
      <c r="PZH3" s="58"/>
      <c r="PZI3" s="58"/>
      <c r="PZJ3" s="58"/>
      <c r="PZK3" s="58"/>
      <c r="PZL3" s="58"/>
      <c r="PZM3" s="58"/>
      <c r="PZN3" s="58"/>
      <c r="PZO3" s="58"/>
      <c r="PZP3" s="58"/>
      <c r="PZQ3" s="58"/>
      <c r="PZR3" s="58"/>
      <c r="PZS3" s="58"/>
      <c r="PZT3" s="58"/>
      <c r="PZU3" s="58"/>
      <c r="PZV3" s="58"/>
      <c r="PZW3" s="58"/>
      <c r="PZX3" s="58"/>
      <c r="PZY3" s="58"/>
      <c r="PZZ3" s="58"/>
      <c r="QAA3" s="58"/>
      <c r="QAB3" s="58"/>
      <c r="QAC3" s="58"/>
      <c r="QAD3" s="58"/>
      <c r="QAE3" s="58"/>
      <c r="QAF3" s="58"/>
      <c r="QAG3" s="58"/>
      <c r="QAH3" s="58"/>
      <c r="QAI3" s="58"/>
      <c r="QAJ3" s="58"/>
      <c r="QAK3" s="58"/>
      <c r="QAL3" s="58"/>
      <c r="QAM3" s="58"/>
      <c r="QAN3" s="58"/>
      <c r="QAO3" s="58"/>
      <c r="QAP3" s="58"/>
      <c r="QAQ3" s="58"/>
      <c r="QAR3" s="58"/>
      <c r="QAS3" s="58"/>
      <c r="QAT3" s="58"/>
      <c r="QAU3" s="58"/>
      <c r="QAV3" s="58"/>
      <c r="QAW3" s="58"/>
      <c r="QAX3" s="58"/>
      <c r="QAY3" s="58"/>
      <c r="QAZ3" s="58"/>
      <c r="QBA3" s="58"/>
      <c r="QBB3" s="58"/>
      <c r="QBC3" s="58"/>
      <c r="QBD3" s="58"/>
      <c r="QBE3" s="58"/>
      <c r="QBF3" s="58"/>
      <c r="QBG3" s="58"/>
      <c r="QBH3" s="58"/>
      <c r="QBI3" s="58"/>
      <c r="QBJ3" s="58"/>
      <c r="QBK3" s="58"/>
      <c r="QBL3" s="58"/>
      <c r="QBM3" s="58"/>
      <c r="QBN3" s="58"/>
      <c r="QBO3" s="58"/>
      <c r="QBP3" s="58"/>
      <c r="QBQ3" s="58"/>
      <c r="QBR3" s="58"/>
      <c r="QBS3" s="58"/>
      <c r="QBT3" s="58"/>
      <c r="QBU3" s="58"/>
      <c r="QBV3" s="58"/>
      <c r="QBW3" s="58"/>
      <c r="QBX3" s="58"/>
      <c r="QBY3" s="58"/>
      <c r="QBZ3" s="58"/>
      <c r="QCA3" s="58"/>
      <c r="QCB3" s="58"/>
      <c r="QCC3" s="58"/>
      <c r="QCD3" s="58"/>
      <c r="QCE3" s="58"/>
      <c r="QCF3" s="58"/>
      <c r="QCG3" s="58"/>
      <c r="QCH3" s="58"/>
      <c r="QCI3" s="58"/>
      <c r="QCJ3" s="58"/>
      <c r="QCK3" s="58"/>
      <c r="QCL3" s="58"/>
      <c r="QCM3" s="58"/>
      <c r="QCN3" s="58"/>
      <c r="QCO3" s="58"/>
      <c r="QCP3" s="58"/>
      <c r="QCQ3" s="58"/>
      <c r="QCR3" s="58"/>
      <c r="QCS3" s="58"/>
      <c r="QCT3" s="58"/>
      <c r="QCU3" s="58"/>
      <c r="QCV3" s="58"/>
      <c r="QCW3" s="58"/>
      <c r="QCX3" s="58"/>
      <c r="QCY3" s="58"/>
      <c r="QCZ3" s="58"/>
      <c r="QDA3" s="58"/>
      <c r="QDB3" s="58"/>
      <c r="QDC3" s="58"/>
      <c r="QDD3" s="58"/>
      <c r="QDE3" s="58"/>
      <c r="QDF3" s="58"/>
      <c r="QDG3" s="58"/>
      <c r="QDH3" s="58"/>
      <c r="QDI3" s="58"/>
      <c r="QDJ3" s="58"/>
      <c r="QDK3" s="58"/>
      <c r="QDL3" s="58"/>
      <c r="QDM3" s="58"/>
      <c r="QDN3" s="58"/>
      <c r="QDO3" s="58"/>
      <c r="QDP3" s="58"/>
      <c r="QDQ3" s="58"/>
      <c r="QDR3" s="58"/>
      <c r="QDS3" s="58"/>
      <c r="QDT3" s="58"/>
      <c r="QDU3" s="58"/>
      <c r="QDV3" s="58"/>
      <c r="QDW3" s="58"/>
      <c r="QDX3" s="58"/>
      <c r="QDY3" s="58"/>
      <c r="QDZ3" s="58"/>
      <c r="QEA3" s="58"/>
      <c r="QEB3" s="58"/>
      <c r="QEC3" s="58"/>
      <c r="QED3" s="58"/>
      <c r="QEE3" s="58"/>
      <c r="QEF3" s="58"/>
      <c r="QEG3" s="58"/>
      <c r="QEH3" s="58"/>
      <c r="QEI3" s="58"/>
      <c r="QEJ3" s="58"/>
      <c r="QEK3" s="58"/>
      <c r="QEL3" s="58"/>
      <c r="QEM3" s="58"/>
      <c r="QEN3" s="58"/>
      <c r="QEO3" s="58"/>
      <c r="QEP3" s="58"/>
      <c r="QEQ3" s="58"/>
      <c r="QER3" s="58"/>
      <c r="QES3" s="58"/>
      <c r="QET3" s="58"/>
      <c r="QEU3" s="58"/>
      <c r="QEV3" s="58"/>
      <c r="QEW3" s="58"/>
      <c r="QEX3" s="58"/>
      <c r="QEY3" s="58"/>
      <c r="QEZ3" s="58"/>
      <c r="QFA3" s="58"/>
      <c r="QFB3" s="58"/>
      <c r="QFC3" s="58"/>
      <c r="QFD3" s="58"/>
      <c r="QFE3" s="58"/>
      <c r="QFF3" s="58"/>
      <c r="QFG3" s="58"/>
      <c r="QFH3" s="58"/>
      <c r="QFI3" s="58"/>
      <c r="QFJ3" s="58"/>
      <c r="QFK3" s="58"/>
      <c r="QFL3" s="58"/>
      <c r="QFM3" s="58"/>
      <c r="QFN3" s="58"/>
      <c r="QFO3" s="58"/>
      <c r="QFP3" s="58"/>
      <c r="QFQ3" s="58"/>
      <c r="QFR3" s="58"/>
      <c r="QFS3" s="58"/>
      <c r="QFT3" s="58"/>
      <c r="QFU3" s="58"/>
      <c r="QFV3" s="58"/>
      <c r="QFW3" s="58"/>
      <c r="QFX3" s="58"/>
      <c r="QFY3" s="58"/>
      <c r="QFZ3" s="58"/>
      <c r="QGA3" s="58"/>
      <c r="QGB3" s="58"/>
      <c r="QGC3" s="58"/>
      <c r="QGD3" s="58"/>
      <c r="QGE3" s="58"/>
      <c r="QGF3" s="58"/>
      <c r="QGG3" s="58"/>
      <c r="QGH3" s="58"/>
      <c r="QGI3" s="58"/>
      <c r="QGJ3" s="58"/>
      <c r="QGK3" s="58"/>
      <c r="QGL3" s="58"/>
      <c r="QGM3" s="58"/>
      <c r="QGN3" s="58"/>
      <c r="QGO3" s="58"/>
      <c r="QGP3" s="58"/>
      <c r="QGQ3" s="58"/>
      <c r="QGR3" s="58"/>
      <c r="QGS3" s="58"/>
      <c r="QGT3" s="58"/>
      <c r="QGU3" s="58"/>
      <c r="QGV3" s="58"/>
      <c r="QGW3" s="58"/>
      <c r="QGX3" s="58"/>
      <c r="QGY3" s="58"/>
      <c r="QGZ3" s="58"/>
      <c r="QHA3" s="58"/>
      <c r="QHB3" s="58"/>
      <c r="QHC3" s="58"/>
      <c r="QHD3" s="58"/>
      <c r="QHE3" s="58"/>
      <c r="QHF3" s="58"/>
      <c r="QHG3" s="58"/>
      <c r="QHH3" s="58"/>
      <c r="QHI3" s="58"/>
      <c r="QHJ3" s="58"/>
      <c r="QHK3" s="58"/>
      <c r="QHL3" s="58"/>
      <c r="QHM3" s="58"/>
      <c r="QHN3" s="58"/>
      <c r="QHO3" s="58"/>
      <c r="QHP3" s="58"/>
      <c r="QHQ3" s="58"/>
      <c r="QHR3" s="58"/>
      <c r="QHS3" s="58"/>
      <c r="QHT3" s="58"/>
      <c r="QHU3" s="58"/>
      <c r="QHV3" s="58"/>
      <c r="QHW3" s="58"/>
      <c r="QHX3" s="58"/>
      <c r="QHY3" s="58"/>
      <c r="QHZ3" s="58"/>
      <c r="QIA3" s="58"/>
      <c r="QIB3" s="58"/>
      <c r="QIC3" s="58"/>
      <c r="QID3" s="58"/>
      <c r="QIE3" s="58"/>
      <c r="QIF3" s="58"/>
      <c r="QIG3" s="58"/>
      <c r="QIH3" s="58"/>
      <c r="QII3" s="58"/>
      <c r="QIJ3" s="58"/>
      <c r="QIK3" s="58"/>
      <c r="QIL3" s="58"/>
      <c r="QIM3" s="58"/>
      <c r="QIN3" s="58"/>
      <c r="QIO3" s="58"/>
      <c r="QIP3" s="58"/>
      <c r="QIQ3" s="58"/>
      <c r="QIR3" s="58"/>
      <c r="QIS3" s="58"/>
      <c r="QIT3" s="58"/>
      <c r="QIU3" s="58"/>
      <c r="QIV3" s="58"/>
      <c r="QIW3" s="58"/>
      <c r="QIX3" s="58"/>
      <c r="QIY3" s="58"/>
      <c r="QIZ3" s="58"/>
      <c r="QJA3" s="58"/>
      <c r="QJB3" s="58"/>
      <c r="QJC3" s="58"/>
      <c r="QJD3" s="58"/>
      <c r="QJE3" s="58"/>
      <c r="QJF3" s="58"/>
      <c r="QJG3" s="58"/>
      <c r="QJH3" s="58"/>
      <c r="QJI3" s="58"/>
      <c r="QJJ3" s="58"/>
      <c r="QJK3" s="58"/>
      <c r="QJL3" s="58"/>
      <c r="QJM3" s="58"/>
      <c r="QJN3" s="58"/>
      <c r="QJO3" s="58"/>
      <c r="QJP3" s="58"/>
      <c r="QJQ3" s="58"/>
      <c r="QJR3" s="58"/>
      <c r="QJS3" s="58"/>
      <c r="QJT3" s="58"/>
      <c r="QJU3" s="58"/>
      <c r="QJV3" s="58"/>
      <c r="QJW3" s="58"/>
      <c r="QJX3" s="58"/>
      <c r="QJY3" s="58"/>
      <c r="QJZ3" s="58"/>
      <c r="QKA3" s="58"/>
      <c r="QKB3" s="58"/>
      <c r="QKC3" s="58"/>
      <c r="QKD3" s="58"/>
      <c r="QKE3" s="58"/>
      <c r="QKF3" s="58"/>
      <c r="QKG3" s="58"/>
      <c r="QKH3" s="58"/>
      <c r="QKI3" s="58"/>
      <c r="QKJ3" s="58"/>
      <c r="QKK3" s="58"/>
      <c r="QKL3" s="58"/>
      <c r="QKM3" s="58"/>
      <c r="QKN3" s="58"/>
      <c r="QKO3" s="58"/>
      <c r="QKP3" s="58"/>
      <c r="QKQ3" s="58"/>
      <c r="QKR3" s="58"/>
      <c r="QKS3" s="58"/>
      <c r="QKT3" s="58"/>
      <c r="QKU3" s="58"/>
      <c r="QKV3" s="58"/>
      <c r="QKW3" s="58"/>
      <c r="QKX3" s="58"/>
      <c r="QKY3" s="58"/>
      <c r="QKZ3" s="58"/>
      <c r="QLA3" s="58"/>
      <c r="QLB3" s="58"/>
      <c r="QLC3" s="58"/>
      <c r="QLD3" s="58"/>
      <c r="QLE3" s="58"/>
      <c r="QLF3" s="58"/>
      <c r="QLG3" s="58"/>
      <c r="QLH3" s="58"/>
      <c r="QLI3" s="58"/>
      <c r="QLJ3" s="58"/>
      <c r="QLK3" s="58"/>
      <c r="QLL3" s="58"/>
      <c r="QLM3" s="58"/>
      <c r="QLN3" s="58"/>
      <c r="QLO3" s="58"/>
      <c r="QLP3" s="58"/>
      <c r="QLQ3" s="58"/>
      <c r="QLR3" s="58"/>
      <c r="QLS3" s="58"/>
      <c r="QLT3" s="58"/>
      <c r="QLU3" s="58"/>
      <c r="QLV3" s="58"/>
      <c r="QLW3" s="58"/>
      <c r="QLX3" s="58"/>
      <c r="QLY3" s="58"/>
      <c r="QLZ3" s="58"/>
      <c r="QMA3" s="58"/>
      <c r="QMB3" s="58"/>
      <c r="QMC3" s="58"/>
      <c r="QMD3" s="58"/>
      <c r="QME3" s="58"/>
      <c r="QMF3" s="58"/>
      <c r="QMG3" s="58"/>
      <c r="QMH3" s="58"/>
      <c r="QMI3" s="58"/>
      <c r="QMJ3" s="58"/>
      <c r="QMK3" s="58"/>
      <c r="QML3" s="58"/>
      <c r="QMM3" s="58"/>
      <c r="QMN3" s="58"/>
      <c r="QMO3" s="58"/>
      <c r="QMP3" s="58"/>
      <c r="QMQ3" s="58"/>
      <c r="QMR3" s="58"/>
      <c r="QMS3" s="58"/>
      <c r="QMT3" s="58"/>
      <c r="QMU3" s="58"/>
      <c r="QMV3" s="58"/>
      <c r="QMW3" s="58"/>
      <c r="QMX3" s="58"/>
      <c r="QMY3" s="58"/>
      <c r="QMZ3" s="58"/>
      <c r="QNA3" s="58"/>
      <c r="QNB3" s="58"/>
      <c r="QNC3" s="58"/>
      <c r="QND3" s="58"/>
      <c r="QNE3" s="58"/>
      <c r="QNF3" s="58"/>
      <c r="QNG3" s="58"/>
      <c r="QNH3" s="58"/>
      <c r="QNI3" s="58"/>
      <c r="QNJ3" s="58"/>
      <c r="QNK3" s="58"/>
      <c r="QNL3" s="58"/>
      <c r="QNM3" s="58"/>
      <c r="QNN3" s="58"/>
      <c r="QNO3" s="58"/>
      <c r="QNP3" s="58"/>
      <c r="QNQ3" s="58"/>
      <c r="QNR3" s="58"/>
      <c r="QNS3" s="58"/>
      <c r="QNT3" s="58"/>
      <c r="QNU3" s="58"/>
      <c r="QNV3" s="58"/>
      <c r="QNW3" s="58"/>
      <c r="QNX3" s="58"/>
      <c r="QNY3" s="58"/>
      <c r="QNZ3" s="58"/>
      <c r="QOA3" s="58"/>
      <c r="QOB3" s="58"/>
      <c r="QOC3" s="58"/>
      <c r="QOD3" s="58"/>
      <c r="QOE3" s="58"/>
      <c r="QOF3" s="58"/>
      <c r="QOG3" s="58"/>
      <c r="QOH3" s="58"/>
      <c r="QOI3" s="58"/>
      <c r="QOJ3" s="58"/>
      <c r="QOK3" s="58"/>
      <c r="QOL3" s="58"/>
      <c r="QOM3" s="58"/>
      <c r="QON3" s="58"/>
      <c r="QOO3" s="58"/>
      <c r="QOP3" s="58"/>
      <c r="QOQ3" s="58"/>
      <c r="QOR3" s="58"/>
      <c r="QOS3" s="58"/>
      <c r="QOT3" s="58"/>
      <c r="QOU3" s="58"/>
      <c r="QOV3" s="58"/>
      <c r="QOW3" s="58"/>
      <c r="QOX3" s="58"/>
      <c r="QOY3" s="58"/>
      <c r="QOZ3" s="58"/>
      <c r="QPA3" s="58"/>
      <c r="QPB3" s="58"/>
      <c r="QPC3" s="58"/>
      <c r="QPD3" s="58"/>
      <c r="QPE3" s="58"/>
      <c r="QPF3" s="58"/>
      <c r="QPG3" s="58"/>
      <c r="QPH3" s="58"/>
      <c r="QPI3" s="58"/>
      <c r="QPJ3" s="58"/>
      <c r="QPK3" s="58"/>
      <c r="QPL3" s="58"/>
      <c r="QPM3" s="58"/>
      <c r="QPN3" s="58"/>
      <c r="QPO3" s="58"/>
      <c r="QPP3" s="58"/>
      <c r="QPQ3" s="58"/>
      <c r="QPR3" s="58"/>
      <c r="QPS3" s="58"/>
      <c r="QPT3" s="58"/>
      <c r="QPU3" s="58"/>
      <c r="QPV3" s="58"/>
      <c r="QPW3" s="58"/>
      <c r="QPX3" s="58"/>
      <c r="QPY3" s="58"/>
      <c r="QPZ3" s="58"/>
      <c r="QQA3" s="58"/>
      <c r="QQB3" s="58"/>
      <c r="QQC3" s="58"/>
      <c r="QQD3" s="58"/>
      <c r="QQE3" s="58"/>
      <c r="QQF3" s="58"/>
      <c r="QQG3" s="58"/>
      <c r="QQH3" s="58"/>
      <c r="QQI3" s="58"/>
      <c r="QQJ3" s="58"/>
      <c r="QQK3" s="58"/>
      <c r="QQL3" s="58"/>
      <c r="QQM3" s="58"/>
      <c r="QQN3" s="58"/>
      <c r="QQO3" s="58"/>
      <c r="QQP3" s="58"/>
      <c r="QQQ3" s="58"/>
      <c r="QQR3" s="58"/>
      <c r="QQS3" s="58"/>
      <c r="QQT3" s="58"/>
      <c r="QQU3" s="58"/>
      <c r="QQV3" s="58"/>
      <c r="QQW3" s="58"/>
      <c r="QQX3" s="58"/>
      <c r="QQY3" s="58"/>
      <c r="QQZ3" s="58"/>
      <c r="QRA3" s="58"/>
      <c r="QRB3" s="58"/>
      <c r="QRC3" s="58"/>
      <c r="QRD3" s="58"/>
      <c r="QRE3" s="58"/>
      <c r="QRF3" s="58"/>
      <c r="QRG3" s="58"/>
      <c r="QRH3" s="58"/>
      <c r="QRI3" s="58"/>
      <c r="QRJ3" s="58"/>
      <c r="QRK3" s="58"/>
      <c r="QRL3" s="58"/>
      <c r="QRM3" s="58"/>
      <c r="QRN3" s="58"/>
      <c r="QRO3" s="58"/>
      <c r="QRP3" s="58"/>
      <c r="QRQ3" s="58"/>
      <c r="QRR3" s="58"/>
      <c r="QRS3" s="58"/>
      <c r="QRT3" s="58"/>
      <c r="QRU3" s="58"/>
      <c r="QRV3" s="58"/>
      <c r="QRW3" s="58"/>
      <c r="QRX3" s="58"/>
      <c r="QRY3" s="58"/>
      <c r="QRZ3" s="58"/>
      <c r="QSA3" s="58"/>
      <c r="QSB3" s="58"/>
      <c r="QSC3" s="58"/>
      <c r="QSD3" s="58"/>
      <c r="QSE3" s="58"/>
      <c r="QSF3" s="58"/>
      <c r="QSG3" s="58"/>
      <c r="QSH3" s="58"/>
      <c r="QSI3" s="58"/>
      <c r="QSJ3" s="58"/>
      <c r="QSK3" s="58"/>
      <c r="QSL3" s="58"/>
      <c r="QSM3" s="58"/>
      <c r="QSN3" s="58"/>
      <c r="QSO3" s="58"/>
      <c r="QSP3" s="58"/>
      <c r="QSQ3" s="58"/>
      <c r="QSR3" s="58"/>
      <c r="QSS3" s="58"/>
      <c r="QST3" s="58"/>
      <c r="QSU3" s="58"/>
      <c r="QSV3" s="58"/>
      <c r="QSW3" s="58"/>
      <c r="QSX3" s="58"/>
      <c r="QSY3" s="58"/>
      <c r="QSZ3" s="58"/>
      <c r="QTA3" s="58"/>
      <c r="QTB3" s="58"/>
      <c r="QTC3" s="58"/>
      <c r="QTD3" s="58"/>
      <c r="QTE3" s="58"/>
      <c r="QTF3" s="58"/>
      <c r="QTG3" s="58"/>
      <c r="QTH3" s="58"/>
      <c r="QTI3" s="58"/>
      <c r="QTJ3" s="58"/>
      <c r="QTK3" s="58"/>
      <c r="QTL3" s="58"/>
      <c r="QTM3" s="58"/>
      <c r="QTN3" s="58"/>
      <c r="QTO3" s="58"/>
      <c r="QTP3" s="58"/>
      <c r="QTQ3" s="58"/>
      <c r="QTR3" s="58"/>
      <c r="QTS3" s="58"/>
      <c r="QTT3" s="58"/>
      <c r="QTU3" s="58"/>
      <c r="QTV3" s="58"/>
      <c r="QTW3" s="58"/>
      <c r="QTX3" s="58"/>
      <c r="QTY3" s="58"/>
      <c r="QTZ3" s="58"/>
      <c r="QUA3" s="58"/>
      <c r="QUB3" s="58"/>
      <c r="QUC3" s="58"/>
      <c r="QUD3" s="58"/>
      <c r="QUE3" s="58"/>
      <c r="QUF3" s="58"/>
      <c r="QUG3" s="58"/>
      <c r="QUH3" s="58"/>
      <c r="QUI3" s="58"/>
      <c r="QUJ3" s="58"/>
      <c r="QUK3" s="58"/>
      <c r="QUL3" s="58"/>
      <c r="QUM3" s="58"/>
      <c r="QUN3" s="58"/>
      <c r="QUO3" s="58"/>
      <c r="QUP3" s="58"/>
      <c r="QUQ3" s="58"/>
      <c r="QUR3" s="58"/>
      <c r="QUS3" s="58"/>
      <c r="QUT3" s="58"/>
      <c r="QUU3" s="58"/>
      <c r="QUV3" s="58"/>
      <c r="QUW3" s="58"/>
      <c r="QUX3" s="58"/>
      <c r="QUY3" s="58"/>
      <c r="QUZ3" s="58"/>
      <c r="QVA3" s="58"/>
      <c r="QVB3" s="58"/>
      <c r="QVC3" s="58"/>
      <c r="QVD3" s="58"/>
      <c r="QVE3" s="58"/>
      <c r="QVF3" s="58"/>
      <c r="QVG3" s="58"/>
      <c r="QVH3" s="58"/>
      <c r="QVI3" s="58"/>
      <c r="QVJ3" s="58"/>
      <c r="QVK3" s="58"/>
      <c r="QVL3" s="58"/>
      <c r="QVM3" s="58"/>
      <c r="QVN3" s="58"/>
      <c r="QVO3" s="58"/>
      <c r="QVP3" s="58"/>
      <c r="QVQ3" s="58"/>
      <c r="QVR3" s="58"/>
      <c r="QVS3" s="58"/>
      <c r="QVT3" s="58"/>
      <c r="QVU3" s="58"/>
      <c r="QVV3" s="58"/>
      <c r="QVW3" s="58"/>
      <c r="QVX3" s="58"/>
      <c r="QVY3" s="58"/>
      <c r="QVZ3" s="58"/>
      <c r="QWA3" s="58"/>
      <c r="QWB3" s="58"/>
      <c r="QWC3" s="58"/>
      <c r="QWD3" s="58"/>
      <c r="QWE3" s="58"/>
      <c r="QWF3" s="58"/>
      <c r="QWG3" s="58"/>
      <c r="QWH3" s="58"/>
      <c r="QWI3" s="58"/>
      <c r="QWJ3" s="58"/>
      <c r="QWK3" s="58"/>
      <c r="QWL3" s="58"/>
      <c r="QWM3" s="58"/>
      <c r="QWN3" s="58"/>
      <c r="QWO3" s="58"/>
      <c r="QWP3" s="58"/>
      <c r="QWQ3" s="58"/>
      <c r="QWR3" s="58"/>
      <c r="QWS3" s="58"/>
      <c r="QWT3" s="58"/>
      <c r="QWU3" s="58"/>
      <c r="QWV3" s="58"/>
      <c r="QWW3" s="58"/>
      <c r="QWX3" s="58"/>
      <c r="QWY3" s="58"/>
      <c r="QWZ3" s="58"/>
      <c r="QXA3" s="58"/>
      <c r="QXB3" s="58"/>
      <c r="QXC3" s="58"/>
      <c r="QXD3" s="58"/>
      <c r="QXE3" s="58"/>
      <c r="QXF3" s="58"/>
      <c r="QXG3" s="58"/>
      <c r="QXH3" s="58"/>
      <c r="QXI3" s="58"/>
      <c r="QXJ3" s="58"/>
      <c r="QXK3" s="58"/>
      <c r="QXL3" s="58"/>
      <c r="QXM3" s="58"/>
      <c r="QXN3" s="58"/>
      <c r="QXO3" s="58"/>
      <c r="QXP3" s="58"/>
      <c r="QXQ3" s="58"/>
      <c r="QXR3" s="58"/>
      <c r="QXS3" s="58"/>
      <c r="QXT3" s="58"/>
      <c r="QXU3" s="58"/>
      <c r="QXV3" s="58"/>
      <c r="QXW3" s="58"/>
      <c r="QXX3" s="58"/>
      <c r="QXY3" s="58"/>
      <c r="QXZ3" s="58"/>
      <c r="QYA3" s="58"/>
      <c r="QYB3" s="58"/>
      <c r="QYC3" s="58"/>
      <c r="QYD3" s="58"/>
      <c r="QYE3" s="58"/>
      <c r="QYF3" s="58"/>
      <c r="QYG3" s="58"/>
      <c r="QYH3" s="58"/>
      <c r="QYI3" s="58"/>
      <c r="QYJ3" s="58"/>
      <c r="QYK3" s="58"/>
      <c r="QYL3" s="58"/>
      <c r="QYM3" s="58"/>
      <c r="QYN3" s="58"/>
      <c r="QYO3" s="58"/>
      <c r="QYP3" s="58"/>
      <c r="QYQ3" s="58"/>
      <c r="QYR3" s="58"/>
      <c r="QYS3" s="58"/>
      <c r="QYT3" s="58"/>
      <c r="QYU3" s="58"/>
      <c r="QYV3" s="58"/>
      <c r="QYW3" s="58"/>
      <c r="QYX3" s="58"/>
      <c r="QYY3" s="58"/>
      <c r="QYZ3" s="58"/>
      <c r="QZA3" s="58"/>
      <c r="QZB3" s="58"/>
      <c r="QZC3" s="58"/>
      <c r="QZD3" s="58"/>
      <c r="QZE3" s="58"/>
      <c r="QZF3" s="58"/>
      <c r="QZG3" s="58"/>
      <c r="QZH3" s="58"/>
      <c r="QZI3" s="58"/>
      <c r="QZJ3" s="58"/>
      <c r="QZK3" s="58"/>
      <c r="QZL3" s="58"/>
      <c r="QZM3" s="58"/>
      <c r="QZN3" s="58"/>
      <c r="QZO3" s="58"/>
      <c r="QZP3" s="58"/>
      <c r="QZQ3" s="58"/>
      <c r="QZR3" s="58"/>
      <c r="QZS3" s="58"/>
      <c r="QZT3" s="58"/>
      <c r="QZU3" s="58"/>
      <c r="QZV3" s="58"/>
      <c r="QZW3" s="58"/>
      <c r="QZX3" s="58"/>
      <c r="QZY3" s="58"/>
      <c r="QZZ3" s="58"/>
      <c r="RAA3" s="58"/>
      <c r="RAB3" s="58"/>
      <c r="RAC3" s="58"/>
      <c r="RAD3" s="58"/>
      <c r="RAE3" s="58"/>
      <c r="RAF3" s="58"/>
      <c r="RAG3" s="58"/>
      <c r="RAH3" s="58"/>
      <c r="RAI3" s="58"/>
      <c r="RAJ3" s="58"/>
      <c r="RAK3" s="58"/>
      <c r="RAL3" s="58"/>
      <c r="RAM3" s="58"/>
      <c r="RAN3" s="58"/>
      <c r="RAO3" s="58"/>
      <c r="RAP3" s="58"/>
      <c r="RAQ3" s="58"/>
      <c r="RAR3" s="58"/>
      <c r="RAS3" s="58"/>
      <c r="RAT3" s="58"/>
      <c r="RAU3" s="58"/>
      <c r="RAV3" s="58"/>
      <c r="RAW3" s="58"/>
      <c r="RAX3" s="58"/>
      <c r="RAY3" s="58"/>
      <c r="RAZ3" s="58"/>
      <c r="RBA3" s="58"/>
      <c r="RBB3" s="58"/>
      <c r="RBC3" s="58"/>
      <c r="RBD3" s="58"/>
      <c r="RBE3" s="58"/>
      <c r="RBF3" s="58"/>
      <c r="RBG3" s="58"/>
      <c r="RBH3" s="58"/>
      <c r="RBI3" s="58"/>
      <c r="RBJ3" s="58"/>
      <c r="RBK3" s="58"/>
      <c r="RBL3" s="58"/>
      <c r="RBM3" s="58"/>
      <c r="RBN3" s="58"/>
      <c r="RBO3" s="58"/>
      <c r="RBP3" s="58"/>
      <c r="RBQ3" s="58"/>
      <c r="RBR3" s="58"/>
      <c r="RBS3" s="58"/>
      <c r="RBT3" s="58"/>
      <c r="RBU3" s="58"/>
      <c r="RBV3" s="58"/>
      <c r="RBW3" s="58"/>
      <c r="RBX3" s="58"/>
      <c r="RBY3" s="58"/>
      <c r="RBZ3" s="58"/>
      <c r="RCA3" s="58"/>
      <c r="RCB3" s="58"/>
      <c r="RCC3" s="58"/>
      <c r="RCD3" s="58"/>
      <c r="RCE3" s="58"/>
      <c r="RCF3" s="58"/>
      <c r="RCG3" s="58"/>
      <c r="RCH3" s="58"/>
      <c r="RCI3" s="58"/>
      <c r="RCJ3" s="58"/>
      <c r="RCK3" s="58"/>
      <c r="RCL3" s="58"/>
      <c r="RCM3" s="58"/>
      <c r="RCN3" s="58"/>
      <c r="RCO3" s="58"/>
      <c r="RCP3" s="58"/>
      <c r="RCQ3" s="58"/>
      <c r="RCR3" s="58"/>
      <c r="RCS3" s="58"/>
      <c r="RCT3" s="58"/>
      <c r="RCU3" s="58"/>
      <c r="RCV3" s="58"/>
      <c r="RCW3" s="58"/>
      <c r="RCX3" s="58"/>
      <c r="RCY3" s="58"/>
      <c r="RCZ3" s="58"/>
      <c r="RDA3" s="58"/>
      <c r="RDB3" s="58"/>
      <c r="RDC3" s="58"/>
      <c r="RDD3" s="58"/>
      <c r="RDE3" s="58"/>
      <c r="RDF3" s="58"/>
      <c r="RDG3" s="58"/>
      <c r="RDH3" s="58"/>
      <c r="RDI3" s="58"/>
      <c r="RDJ3" s="58"/>
      <c r="RDK3" s="58"/>
      <c r="RDL3" s="58"/>
      <c r="RDM3" s="58"/>
      <c r="RDN3" s="58"/>
      <c r="RDO3" s="58"/>
      <c r="RDP3" s="58"/>
      <c r="RDQ3" s="58"/>
      <c r="RDR3" s="58"/>
      <c r="RDS3" s="58"/>
      <c r="RDT3" s="58"/>
      <c r="RDU3" s="58"/>
      <c r="RDV3" s="58"/>
      <c r="RDW3" s="58"/>
      <c r="RDX3" s="58"/>
      <c r="RDY3" s="58"/>
      <c r="RDZ3" s="58"/>
      <c r="REA3" s="58"/>
      <c r="REB3" s="58"/>
      <c r="REC3" s="58"/>
      <c r="RED3" s="58"/>
      <c r="REE3" s="58"/>
      <c r="REF3" s="58"/>
      <c r="REG3" s="58"/>
      <c r="REH3" s="58"/>
      <c r="REI3" s="58"/>
      <c r="REJ3" s="58"/>
      <c r="REK3" s="58"/>
      <c r="REL3" s="58"/>
      <c r="REM3" s="58"/>
      <c r="REN3" s="58"/>
      <c r="REO3" s="58"/>
      <c r="REP3" s="58"/>
      <c r="REQ3" s="58"/>
      <c r="RER3" s="58"/>
      <c r="RES3" s="58"/>
      <c r="RET3" s="58"/>
      <c r="REU3" s="58"/>
      <c r="REV3" s="58"/>
      <c r="REW3" s="58"/>
      <c r="REX3" s="58"/>
      <c r="REY3" s="58"/>
      <c r="REZ3" s="58"/>
      <c r="RFA3" s="58"/>
      <c r="RFB3" s="58"/>
      <c r="RFC3" s="58"/>
      <c r="RFD3" s="58"/>
      <c r="RFE3" s="58"/>
      <c r="RFF3" s="58"/>
      <c r="RFG3" s="58"/>
      <c r="RFH3" s="58"/>
      <c r="RFI3" s="58"/>
      <c r="RFJ3" s="58"/>
      <c r="RFK3" s="58"/>
      <c r="RFL3" s="58"/>
      <c r="RFM3" s="58"/>
      <c r="RFN3" s="58"/>
      <c r="RFO3" s="58"/>
      <c r="RFP3" s="58"/>
      <c r="RFQ3" s="58"/>
      <c r="RFR3" s="58"/>
      <c r="RFS3" s="58"/>
      <c r="RFT3" s="58"/>
      <c r="RFU3" s="58"/>
      <c r="RFV3" s="58"/>
      <c r="RFW3" s="58"/>
      <c r="RFX3" s="58"/>
      <c r="RFY3" s="58"/>
      <c r="RFZ3" s="58"/>
      <c r="RGA3" s="58"/>
      <c r="RGB3" s="58"/>
      <c r="RGC3" s="58"/>
      <c r="RGD3" s="58"/>
      <c r="RGE3" s="58"/>
      <c r="RGF3" s="58"/>
      <c r="RGG3" s="58"/>
      <c r="RGH3" s="58"/>
      <c r="RGI3" s="58"/>
      <c r="RGJ3" s="58"/>
      <c r="RGK3" s="58"/>
      <c r="RGL3" s="58"/>
      <c r="RGM3" s="58"/>
      <c r="RGN3" s="58"/>
      <c r="RGO3" s="58"/>
      <c r="RGP3" s="58"/>
      <c r="RGQ3" s="58"/>
      <c r="RGR3" s="58"/>
      <c r="RGS3" s="58"/>
      <c r="RGT3" s="58"/>
      <c r="RGU3" s="58"/>
      <c r="RGV3" s="58"/>
      <c r="RGW3" s="58"/>
      <c r="RGX3" s="58"/>
      <c r="RGY3" s="58"/>
      <c r="RGZ3" s="58"/>
      <c r="RHA3" s="58"/>
      <c r="RHB3" s="58"/>
      <c r="RHC3" s="58"/>
      <c r="RHD3" s="58"/>
      <c r="RHE3" s="58"/>
      <c r="RHF3" s="58"/>
      <c r="RHG3" s="58"/>
      <c r="RHH3" s="58"/>
      <c r="RHI3" s="58"/>
      <c r="RHJ3" s="58"/>
      <c r="RHK3" s="58"/>
      <c r="RHL3" s="58"/>
      <c r="RHM3" s="58"/>
      <c r="RHN3" s="58"/>
      <c r="RHO3" s="58"/>
      <c r="RHP3" s="58"/>
      <c r="RHQ3" s="58"/>
      <c r="RHR3" s="58"/>
      <c r="RHS3" s="58"/>
      <c r="RHT3" s="58"/>
      <c r="RHU3" s="58"/>
      <c r="RHV3" s="58"/>
      <c r="RHW3" s="58"/>
      <c r="RHX3" s="58"/>
      <c r="RHY3" s="58"/>
      <c r="RHZ3" s="58"/>
      <c r="RIA3" s="58"/>
      <c r="RIB3" s="58"/>
      <c r="RIC3" s="58"/>
      <c r="RID3" s="58"/>
      <c r="RIE3" s="58"/>
      <c r="RIF3" s="58"/>
      <c r="RIG3" s="58"/>
      <c r="RIH3" s="58"/>
      <c r="RII3" s="58"/>
      <c r="RIJ3" s="58"/>
      <c r="RIK3" s="58"/>
      <c r="RIL3" s="58"/>
      <c r="RIM3" s="58"/>
      <c r="RIN3" s="58"/>
      <c r="RIO3" s="58"/>
      <c r="RIP3" s="58"/>
      <c r="RIQ3" s="58"/>
      <c r="RIR3" s="58"/>
      <c r="RIS3" s="58"/>
      <c r="RIT3" s="58"/>
      <c r="RIU3" s="58"/>
      <c r="RIV3" s="58"/>
      <c r="RIW3" s="58"/>
      <c r="RIX3" s="58"/>
      <c r="RIY3" s="58"/>
      <c r="RIZ3" s="58"/>
      <c r="RJA3" s="58"/>
      <c r="RJB3" s="58"/>
      <c r="RJC3" s="58"/>
      <c r="RJD3" s="58"/>
      <c r="RJE3" s="58"/>
      <c r="RJF3" s="58"/>
      <c r="RJG3" s="58"/>
      <c r="RJH3" s="58"/>
      <c r="RJI3" s="58"/>
      <c r="RJJ3" s="58"/>
      <c r="RJK3" s="58"/>
      <c r="RJL3" s="58"/>
      <c r="RJM3" s="58"/>
      <c r="RJN3" s="58"/>
      <c r="RJO3" s="58"/>
      <c r="RJP3" s="58"/>
      <c r="RJQ3" s="58"/>
      <c r="RJR3" s="58"/>
      <c r="RJS3" s="58"/>
      <c r="RJT3" s="58"/>
      <c r="RJU3" s="58"/>
      <c r="RJV3" s="58"/>
      <c r="RJW3" s="58"/>
      <c r="RJX3" s="58"/>
      <c r="RJY3" s="58"/>
      <c r="RJZ3" s="58"/>
      <c r="RKA3" s="58"/>
      <c r="RKB3" s="58"/>
      <c r="RKC3" s="58"/>
      <c r="RKD3" s="58"/>
      <c r="RKE3" s="58"/>
      <c r="RKF3" s="58"/>
      <c r="RKG3" s="58"/>
      <c r="RKH3" s="58"/>
      <c r="RKI3" s="58"/>
      <c r="RKJ3" s="58"/>
      <c r="RKK3" s="58"/>
      <c r="RKL3" s="58"/>
      <c r="RKM3" s="58"/>
      <c r="RKN3" s="58"/>
      <c r="RKO3" s="58"/>
      <c r="RKP3" s="58"/>
      <c r="RKQ3" s="58"/>
      <c r="RKR3" s="58"/>
      <c r="RKS3" s="58"/>
      <c r="RKT3" s="58"/>
      <c r="RKU3" s="58"/>
      <c r="RKV3" s="58"/>
      <c r="RKW3" s="58"/>
      <c r="RKX3" s="58"/>
      <c r="RKY3" s="58"/>
      <c r="RKZ3" s="58"/>
      <c r="RLA3" s="58"/>
      <c r="RLB3" s="58"/>
      <c r="RLC3" s="58"/>
      <c r="RLD3" s="58"/>
      <c r="RLE3" s="58"/>
      <c r="RLF3" s="58"/>
      <c r="RLG3" s="58"/>
      <c r="RLH3" s="58"/>
      <c r="RLI3" s="58"/>
      <c r="RLJ3" s="58"/>
      <c r="RLK3" s="58"/>
      <c r="RLL3" s="58"/>
      <c r="RLM3" s="58"/>
      <c r="RLN3" s="58"/>
      <c r="RLO3" s="58"/>
      <c r="RLP3" s="58"/>
      <c r="RLQ3" s="58"/>
      <c r="RLR3" s="58"/>
      <c r="RLS3" s="58"/>
      <c r="RLT3" s="58"/>
      <c r="RLU3" s="58"/>
      <c r="RLV3" s="58"/>
      <c r="RLW3" s="58"/>
      <c r="RLX3" s="58"/>
      <c r="RLY3" s="58"/>
      <c r="RLZ3" s="58"/>
      <c r="RMA3" s="58"/>
      <c r="RMB3" s="58"/>
      <c r="RMC3" s="58"/>
      <c r="RMD3" s="58"/>
      <c r="RME3" s="58"/>
      <c r="RMF3" s="58"/>
      <c r="RMG3" s="58"/>
      <c r="RMH3" s="58"/>
      <c r="RMI3" s="58"/>
      <c r="RMJ3" s="58"/>
      <c r="RMK3" s="58"/>
      <c r="RML3" s="58"/>
      <c r="RMM3" s="58"/>
      <c r="RMN3" s="58"/>
      <c r="RMO3" s="58"/>
      <c r="RMP3" s="58"/>
      <c r="RMQ3" s="58"/>
      <c r="RMR3" s="58"/>
      <c r="RMS3" s="58"/>
      <c r="RMT3" s="58"/>
      <c r="RMU3" s="58"/>
      <c r="RMV3" s="58"/>
      <c r="RMW3" s="58"/>
      <c r="RMX3" s="58"/>
      <c r="RMY3" s="58"/>
      <c r="RMZ3" s="58"/>
      <c r="RNA3" s="58"/>
      <c r="RNB3" s="58"/>
      <c r="RNC3" s="58"/>
      <c r="RND3" s="58"/>
      <c r="RNE3" s="58"/>
      <c r="RNF3" s="58"/>
      <c r="RNG3" s="58"/>
      <c r="RNH3" s="58"/>
      <c r="RNI3" s="58"/>
      <c r="RNJ3" s="58"/>
      <c r="RNK3" s="58"/>
      <c r="RNL3" s="58"/>
      <c r="RNM3" s="58"/>
      <c r="RNN3" s="58"/>
      <c r="RNO3" s="58"/>
      <c r="RNP3" s="58"/>
      <c r="RNQ3" s="58"/>
      <c r="RNR3" s="58"/>
      <c r="RNS3" s="58"/>
      <c r="RNT3" s="58"/>
      <c r="RNU3" s="58"/>
      <c r="RNV3" s="58"/>
      <c r="RNW3" s="58"/>
      <c r="RNX3" s="58"/>
      <c r="RNY3" s="58"/>
      <c r="RNZ3" s="58"/>
      <c r="ROA3" s="58"/>
      <c r="ROB3" s="58"/>
      <c r="ROC3" s="58"/>
      <c r="ROD3" s="58"/>
      <c r="ROE3" s="58"/>
      <c r="ROF3" s="58"/>
      <c r="ROG3" s="58"/>
      <c r="ROH3" s="58"/>
      <c r="ROI3" s="58"/>
      <c r="ROJ3" s="58"/>
      <c r="ROK3" s="58"/>
      <c r="ROL3" s="58"/>
      <c r="ROM3" s="58"/>
      <c r="RON3" s="58"/>
      <c r="ROO3" s="58"/>
      <c r="ROP3" s="58"/>
      <c r="ROQ3" s="58"/>
      <c r="ROR3" s="58"/>
      <c r="ROS3" s="58"/>
      <c r="ROT3" s="58"/>
      <c r="ROU3" s="58"/>
      <c r="ROV3" s="58"/>
      <c r="ROW3" s="58"/>
      <c r="ROX3" s="58"/>
      <c r="ROY3" s="58"/>
      <c r="ROZ3" s="58"/>
      <c r="RPA3" s="58"/>
      <c r="RPB3" s="58"/>
      <c r="RPC3" s="58"/>
      <c r="RPD3" s="58"/>
      <c r="RPE3" s="58"/>
      <c r="RPF3" s="58"/>
      <c r="RPG3" s="58"/>
      <c r="RPH3" s="58"/>
      <c r="RPI3" s="58"/>
      <c r="RPJ3" s="58"/>
      <c r="RPK3" s="58"/>
      <c r="RPL3" s="58"/>
      <c r="RPM3" s="58"/>
      <c r="RPN3" s="58"/>
      <c r="RPO3" s="58"/>
      <c r="RPP3" s="58"/>
      <c r="RPQ3" s="58"/>
      <c r="RPR3" s="58"/>
      <c r="RPS3" s="58"/>
      <c r="RPT3" s="58"/>
      <c r="RPU3" s="58"/>
      <c r="RPV3" s="58"/>
      <c r="RPW3" s="58"/>
      <c r="RPX3" s="58"/>
      <c r="RPY3" s="58"/>
      <c r="RPZ3" s="58"/>
      <c r="RQA3" s="58"/>
      <c r="RQB3" s="58"/>
      <c r="RQC3" s="58"/>
      <c r="RQD3" s="58"/>
      <c r="RQE3" s="58"/>
      <c r="RQF3" s="58"/>
      <c r="RQG3" s="58"/>
      <c r="RQH3" s="58"/>
      <c r="RQI3" s="58"/>
      <c r="RQJ3" s="58"/>
      <c r="RQK3" s="58"/>
      <c r="RQL3" s="58"/>
      <c r="RQM3" s="58"/>
      <c r="RQN3" s="58"/>
      <c r="RQO3" s="58"/>
      <c r="RQP3" s="58"/>
      <c r="RQQ3" s="58"/>
      <c r="RQR3" s="58"/>
      <c r="RQS3" s="58"/>
      <c r="RQT3" s="58"/>
      <c r="RQU3" s="58"/>
      <c r="RQV3" s="58"/>
      <c r="RQW3" s="58"/>
      <c r="RQX3" s="58"/>
      <c r="RQY3" s="58"/>
      <c r="RQZ3" s="58"/>
      <c r="RRA3" s="58"/>
      <c r="RRB3" s="58"/>
      <c r="RRC3" s="58"/>
      <c r="RRD3" s="58"/>
      <c r="RRE3" s="58"/>
      <c r="RRF3" s="58"/>
      <c r="RRG3" s="58"/>
      <c r="RRH3" s="58"/>
      <c r="RRI3" s="58"/>
      <c r="RRJ3" s="58"/>
      <c r="RRK3" s="58"/>
      <c r="RRL3" s="58"/>
      <c r="RRM3" s="58"/>
      <c r="RRN3" s="58"/>
      <c r="RRO3" s="58"/>
      <c r="RRP3" s="58"/>
      <c r="RRQ3" s="58"/>
      <c r="RRR3" s="58"/>
      <c r="RRS3" s="58"/>
      <c r="RRT3" s="58"/>
      <c r="RRU3" s="58"/>
      <c r="RRV3" s="58"/>
      <c r="RRW3" s="58"/>
      <c r="RRX3" s="58"/>
      <c r="RRY3" s="58"/>
      <c r="RRZ3" s="58"/>
      <c r="RSA3" s="58"/>
      <c r="RSB3" s="58"/>
      <c r="RSC3" s="58"/>
      <c r="RSD3" s="58"/>
      <c r="RSE3" s="58"/>
      <c r="RSF3" s="58"/>
      <c r="RSG3" s="58"/>
      <c r="RSH3" s="58"/>
      <c r="RSI3" s="58"/>
      <c r="RSJ3" s="58"/>
      <c r="RSK3" s="58"/>
      <c r="RSL3" s="58"/>
      <c r="RSM3" s="58"/>
      <c r="RSN3" s="58"/>
      <c r="RSO3" s="58"/>
      <c r="RSP3" s="58"/>
      <c r="RSQ3" s="58"/>
      <c r="RSR3" s="58"/>
      <c r="RSS3" s="58"/>
      <c r="RST3" s="58"/>
      <c r="RSU3" s="58"/>
      <c r="RSV3" s="58"/>
      <c r="RSW3" s="58"/>
      <c r="RSX3" s="58"/>
      <c r="RSY3" s="58"/>
      <c r="RSZ3" s="58"/>
      <c r="RTA3" s="58"/>
      <c r="RTB3" s="58"/>
      <c r="RTC3" s="58"/>
      <c r="RTD3" s="58"/>
      <c r="RTE3" s="58"/>
      <c r="RTF3" s="58"/>
      <c r="RTG3" s="58"/>
      <c r="RTH3" s="58"/>
      <c r="RTI3" s="58"/>
      <c r="RTJ3" s="58"/>
      <c r="RTK3" s="58"/>
      <c r="RTL3" s="58"/>
      <c r="RTM3" s="58"/>
      <c r="RTN3" s="58"/>
      <c r="RTO3" s="58"/>
      <c r="RTP3" s="58"/>
      <c r="RTQ3" s="58"/>
      <c r="RTR3" s="58"/>
      <c r="RTS3" s="58"/>
      <c r="RTT3" s="58"/>
      <c r="RTU3" s="58"/>
      <c r="RTV3" s="58"/>
      <c r="RTW3" s="58"/>
      <c r="RTX3" s="58"/>
      <c r="RTY3" s="58"/>
      <c r="RTZ3" s="58"/>
      <c r="RUA3" s="58"/>
      <c r="RUB3" s="58"/>
      <c r="RUC3" s="58"/>
      <c r="RUD3" s="58"/>
      <c r="RUE3" s="58"/>
      <c r="RUF3" s="58"/>
      <c r="RUG3" s="58"/>
      <c r="RUH3" s="58"/>
      <c r="RUI3" s="58"/>
      <c r="RUJ3" s="58"/>
      <c r="RUK3" s="58"/>
      <c r="RUL3" s="58"/>
      <c r="RUM3" s="58"/>
      <c r="RUN3" s="58"/>
      <c r="RUO3" s="58"/>
      <c r="RUP3" s="58"/>
      <c r="RUQ3" s="58"/>
      <c r="RUR3" s="58"/>
      <c r="RUS3" s="58"/>
      <c r="RUT3" s="58"/>
      <c r="RUU3" s="58"/>
      <c r="RUV3" s="58"/>
      <c r="RUW3" s="58"/>
      <c r="RUX3" s="58"/>
      <c r="RUY3" s="58"/>
      <c r="RUZ3" s="58"/>
      <c r="RVA3" s="58"/>
      <c r="RVB3" s="58"/>
      <c r="RVC3" s="58"/>
      <c r="RVD3" s="58"/>
      <c r="RVE3" s="58"/>
      <c r="RVF3" s="58"/>
      <c r="RVG3" s="58"/>
      <c r="RVH3" s="58"/>
      <c r="RVI3" s="58"/>
      <c r="RVJ3" s="58"/>
      <c r="RVK3" s="58"/>
      <c r="RVL3" s="58"/>
      <c r="RVM3" s="58"/>
      <c r="RVN3" s="58"/>
      <c r="RVO3" s="58"/>
      <c r="RVP3" s="58"/>
      <c r="RVQ3" s="58"/>
      <c r="RVR3" s="58"/>
      <c r="RVS3" s="58"/>
      <c r="RVT3" s="58"/>
      <c r="RVU3" s="58"/>
      <c r="RVV3" s="58"/>
      <c r="RVW3" s="58"/>
      <c r="RVX3" s="58"/>
      <c r="RVY3" s="58"/>
      <c r="RVZ3" s="58"/>
      <c r="RWA3" s="58"/>
      <c r="RWB3" s="58"/>
      <c r="RWC3" s="58"/>
      <c r="RWD3" s="58"/>
      <c r="RWE3" s="58"/>
      <c r="RWF3" s="58"/>
      <c r="RWG3" s="58"/>
      <c r="RWH3" s="58"/>
      <c r="RWI3" s="58"/>
      <c r="RWJ3" s="58"/>
      <c r="RWK3" s="58"/>
      <c r="RWL3" s="58"/>
      <c r="RWM3" s="58"/>
      <c r="RWN3" s="58"/>
      <c r="RWO3" s="58"/>
      <c r="RWP3" s="58"/>
      <c r="RWQ3" s="58"/>
      <c r="RWR3" s="58"/>
      <c r="RWS3" s="58"/>
      <c r="RWT3" s="58"/>
      <c r="RWU3" s="58"/>
      <c r="RWV3" s="58"/>
      <c r="RWW3" s="58"/>
      <c r="RWX3" s="58"/>
      <c r="RWY3" s="58"/>
      <c r="RWZ3" s="58"/>
      <c r="RXA3" s="58"/>
      <c r="RXB3" s="58"/>
      <c r="RXC3" s="58"/>
      <c r="RXD3" s="58"/>
      <c r="RXE3" s="58"/>
      <c r="RXF3" s="58"/>
      <c r="RXG3" s="58"/>
      <c r="RXH3" s="58"/>
      <c r="RXI3" s="58"/>
      <c r="RXJ3" s="58"/>
      <c r="RXK3" s="58"/>
      <c r="RXL3" s="58"/>
      <c r="RXM3" s="58"/>
      <c r="RXN3" s="58"/>
      <c r="RXO3" s="58"/>
      <c r="RXP3" s="58"/>
      <c r="RXQ3" s="58"/>
      <c r="RXR3" s="58"/>
      <c r="RXS3" s="58"/>
      <c r="RXT3" s="58"/>
      <c r="RXU3" s="58"/>
      <c r="RXV3" s="58"/>
      <c r="RXW3" s="58"/>
      <c r="RXX3" s="58"/>
      <c r="RXY3" s="58"/>
      <c r="RXZ3" s="58"/>
      <c r="RYA3" s="58"/>
      <c r="RYB3" s="58"/>
      <c r="RYC3" s="58"/>
      <c r="RYD3" s="58"/>
      <c r="RYE3" s="58"/>
      <c r="RYF3" s="58"/>
      <c r="RYG3" s="58"/>
      <c r="RYH3" s="58"/>
      <c r="RYI3" s="58"/>
      <c r="RYJ3" s="58"/>
      <c r="RYK3" s="58"/>
      <c r="RYL3" s="58"/>
      <c r="RYM3" s="58"/>
      <c r="RYN3" s="58"/>
      <c r="RYO3" s="58"/>
      <c r="RYP3" s="58"/>
      <c r="RYQ3" s="58"/>
      <c r="RYR3" s="58"/>
      <c r="RYS3" s="58"/>
      <c r="RYT3" s="58"/>
      <c r="RYU3" s="58"/>
      <c r="RYV3" s="58"/>
      <c r="RYW3" s="58"/>
      <c r="RYX3" s="58"/>
      <c r="RYY3" s="58"/>
      <c r="RYZ3" s="58"/>
      <c r="RZA3" s="58"/>
      <c r="RZB3" s="58"/>
      <c r="RZC3" s="58"/>
      <c r="RZD3" s="58"/>
      <c r="RZE3" s="58"/>
      <c r="RZF3" s="58"/>
      <c r="RZG3" s="58"/>
      <c r="RZH3" s="58"/>
      <c r="RZI3" s="58"/>
      <c r="RZJ3" s="58"/>
      <c r="RZK3" s="58"/>
      <c r="RZL3" s="58"/>
      <c r="RZM3" s="58"/>
      <c r="RZN3" s="58"/>
      <c r="RZO3" s="58"/>
      <c r="RZP3" s="58"/>
      <c r="RZQ3" s="58"/>
      <c r="RZR3" s="58"/>
      <c r="RZS3" s="58"/>
      <c r="RZT3" s="58"/>
      <c r="RZU3" s="58"/>
      <c r="RZV3" s="58"/>
      <c r="RZW3" s="58"/>
      <c r="RZX3" s="58"/>
      <c r="RZY3" s="58"/>
      <c r="RZZ3" s="58"/>
      <c r="SAA3" s="58"/>
      <c r="SAB3" s="58"/>
      <c r="SAC3" s="58"/>
      <c r="SAD3" s="58"/>
      <c r="SAE3" s="58"/>
      <c r="SAF3" s="58"/>
      <c r="SAG3" s="58"/>
      <c r="SAH3" s="58"/>
      <c r="SAI3" s="58"/>
      <c r="SAJ3" s="58"/>
      <c r="SAK3" s="58"/>
      <c r="SAL3" s="58"/>
      <c r="SAM3" s="58"/>
      <c r="SAN3" s="58"/>
      <c r="SAO3" s="58"/>
      <c r="SAP3" s="58"/>
      <c r="SAQ3" s="58"/>
      <c r="SAR3" s="58"/>
      <c r="SAS3" s="58"/>
      <c r="SAT3" s="58"/>
      <c r="SAU3" s="58"/>
      <c r="SAV3" s="58"/>
      <c r="SAW3" s="58"/>
      <c r="SAX3" s="58"/>
      <c r="SAY3" s="58"/>
      <c r="SAZ3" s="58"/>
      <c r="SBA3" s="58"/>
      <c r="SBB3" s="58"/>
      <c r="SBC3" s="58"/>
      <c r="SBD3" s="58"/>
      <c r="SBE3" s="58"/>
      <c r="SBF3" s="58"/>
      <c r="SBG3" s="58"/>
      <c r="SBH3" s="58"/>
      <c r="SBI3" s="58"/>
      <c r="SBJ3" s="58"/>
      <c r="SBK3" s="58"/>
      <c r="SBL3" s="58"/>
      <c r="SBM3" s="58"/>
      <c r="SBN3" s="58"/>
      <c r="SBO3" s="58"/>
      <c r="SBP3" s="58"/>
      <c r="SBQ3" s="58"/>
      <c r="SBR3" s="58"/>
      <c r="SBS3" s="58"/>
      <c r="SBT3" s="58"/>
      <c r="SBU3" s="58"/>
      <c r="SBV3" s="58"/>
      <c r="SBW3" s="58"/>
      <c r="SBX3" s="58"/>
      <c r="SBY3" s="58"/>
      <c r="SBZ3" s="58"/>
      <c r="SCA3" s="58"/>
      <c r="SCB3" s="58"/>
      <c r="SCC3" s="58"/>
      <c r="SCD3" s="58"/>
      <c r="SCE3" s="58"/>
      <c r="SCF3" s="58"/>
      <c r="SCG3" s="58"/>
      <c r="SCH3" s="58"/>
      <c r="SCI3" s="58"/>
      <c r="SCJ3" s="58"/>
      <c r="SCK3" s="58"/>
      <c r="SCL3" s="58"/>
      <c r="SCM3" s="58"/>
      <c r="SCN3" s="58"/>
      <c r="SCO3" s="58"/>
      <c r="SCP3" s="58"/>
      <c r="SCQ3" s="58"/>
      <c r="SCR3" s="58"/>
      <c r="SCS3" s="58"/>
      <c r="SCT3" s="58"/>
      <c r="SCU3" s="58"/>
      <c r="SCV3" s="58"/>
      <c r="SCW3" s="58"/>
      <c r="SCX3" s="58"/>
      <c r="SCY3" s="58"/>
      <c r="SCZ3" s="58"/>
      <c r="SDA3" s="58"/>
      <c r="SDB3" s="58"/>
      <c r="SDC3" s="58"/>
      <c r="SDD3" s="58"/>
      <c r="SDE3" s="58"/>
      <c r="SDF3" s="58"/>
      <c r="SDG3" s="58"/>
      <c r="SDH3" s="58"/>
      <c r="SDI3" s="58"/>
      <c r="SDJ3" s="58"/>
      <c r="SDK3" s="58"/>
      <c r="SDL3" s="58"/>
      <c r="SDM3" s="58"/>
      <c r="SDN3" s="58"/>
      <c r="SDO3" s="58"/>
      <c r="SDP3" s="58"/>
      <c r="SDQ3" s="58"/>
      <c r="SDR3" s="58"/>
      <c r="SDS3" s="58"/>
      <c r="SDT3" s="58"/>
      <c r="SDU3" s="58"/>
      <c r="SDV3" s="58"/>
      <c r="SDW3" s="58"/>
      <c r="SDX3" s="58"/>
      <c r="SDY3" s="58"/>
      <c r="SDZ3" s="58"/>
      <c r="SEA3" s="58"/>
      <c r="SEB3" s="58"/>
      <c r="SEC3" s="58"/>
      <c r="SED3" s="58"/>
      <c r="SEE3" s="58"/>
      <c r="SEF3" s="58"/>
      <c r="SEG3" s="58"/>
      <c r="SEH3" s="58"/>
      <c r="SEI3" s="58"/>
      <c r="SEJ3" s="58"/>
      <c r="SEK3" s="58"/>
      <c r="SEL3" s="58"/>
      <c r="SEM3" s="58"/>
      <c r="SEN3" s="58"/>
      <c r="SEO3" s="58"/>
      <c r="SEP3" s="58"/>
      <c r="SEQ3" s="58"/>
      <c r="SER3" s="58"/>
      <c r="SES3" s="58"/>
      <c r="SET3" s="58"/>
      <c r="SEU3" s="58"/>
      <c r="SEV3" s="58"/>
      <c r="SEW3" s="58"/>
      <c r="SEX3" s="58"/>
      <c r="SEY3" s="58"/>
      <c r="SEZ3" s="58"/>
      <c r="SFA3" s="58"/>
      <c r="SFB3" s="58"/>
      <c r="SFC3" s="58"/>
      <c r="SFD3" s="58"/>
      <c r="SFE3" s="58"/>
      <c r="SFF3" s="58"/>
      <c r="SFG3" s="58"/>
      <c r="SFH3" s="58"/>
      <c r="SFI3" s="58"/>
      <c r="SFJ3" s="58"/>
      <c r="SFK3" s="58"/>
      <c r="SFL3" s="58"/>
      <c r="SFM3" s="58"/>
      <c r="SFN3" s="58"/>
      <c r="SFO3" s="58"/>
      <c r="SFP3" s="58"/>
      <c r="SFQ3" s="58"/>
      <c r="SFR3" s="58"/>
      <c r="SFS3" s="58"/>
      <c r="SFT3" s="58"/>
      <c r="SFU3" s="58"/>
      <c r="SFV3" s="58"/>
      <c r="SFW3" s="58"/>
      <c r="SFX3" s="58"/>
      <c r="SFY3" s="58"/>
      <c r="SFZ3" s="58"/>
      <c r="SGA3" s="58"/>
      <c r="SGB3" s="58"/>
      <c r="SGC3" s="58"/>
      <c r="SGD3" s="58"/>
      <c r="SGE3" s="58"/>
      <c r="SGF3" s="58"/>
      <c r="SGG3" s="58"/>
      <c r="SGH3" s="58"/>
      <c r="SGI3" s="58"/>
      <c r="SGJ3" s="58"/>
      <c r="SGK3" s="58"/>
      <c r="SGL3" s="58"/>
      <c r="SGM3" s="58"/>
      <c r="SGN3" s="58"/>
      <c r="SGO3" s="58"/>
      <c r="SGP3" s="58"/>
      <c r="SGQ3" s="58"/>
      <c r="SGR3" s="58"/>
      <c r="SGS3" s="58"/>
      <c r="SGT3" s="58"/>
      <c r="SGU3" s="58"/>
      <c r="SGV3" s="58"/>
      <c r="SGW3" s="58"/>
      <c r="SGX3" s="58"/>
      <c r="SGY3" s="58"/>
      <c r="SGZ3" s="58"/>
      <c r="SHA3" s="58"/>
      <c r="SHB3" s="58"/>
      <c r="SHC3" s="58"/>
      <c r="SHD3" s="58"/>
      <c r="SHE3" s="58"/>
      <c r="SHF3" s="58"/>
      <c r="SHG3" s="58"/>
      <c r="SHH3" s="58"/>
      <c r="SHI3" s="58"/>
      <c r="SHJ3" s="58"/>
      <c r="SHK3" s="58"/>
      <c r="SHL3" s="58"/>
      <c r="SHM3" s="58"/>
      <c r="SHN3" s="58"/>
      <c r="SHO3" s="58"/>
      <c r="SHP3" s="58"/>
      <c r="SHQ3" s="58"/>
      <c r="SHR3" s="58"/>
      <c r="SHS3" s="58"/>
      <c r="SHT3" s="58"/>
      <c r="SHU3" s="58"/>
      <c r="SHV3" s="58"/>
      <c r="SHW3" s="58"/>
      <c r="SHX3" s="58"/>
      <c r="SHY3" s="58"/>
      <c r="SHZ3" s="58"/>
      <c r="SIA3" s="58"/>
      <c r="SIB3" s="58"/>
      <c r="SIC3" s="58"/>
      <c r="SID3" s="58"/>
      <c r="SIE3" s="58"/>
      <c r="SIF3" s="58"/>
      <c r="SIG3" s="58"/>
      <c r="SIH3" s="58"/>
      <c r="SII3" s="58"/>
      <c r="SIJ3" s="58"/>
      <c r="SIK3" s="58"/>
      <c r="SIL3" s="58"/>
      <c r="SIM3" s="58"/>
      <c r="SIN3" s="58"/>
      <c r="SIO3" s="58"/>
      <c r="SIP3" s="58"/>
      <c r="SIQ3" s="58"/>
      <c r="SIR3" s="58"/>
      <c r="SIS3" s="58"/>
      <c r="SIT3" s="58"/>
      <c r="SIU3" s="58"/>
      <c r="SIV3" s="58"/>
      <c r="SIW3" s="58"/>
      <c r="SIX3" s="58"/>
      <c r="SIY3" s="58"/>
      <c r="SIZ3" s="58"/>
      <c r="SJA3" s="58"/>
      <c r="SJB3" s="58"/>
      <c r="SJC3" s="58"/>
      <c r="SJD3" s="58"/>
      <c r="SJE3" s="58"/>
      <c r="SJF3" s="58"/>
      <c r="SJG3" s="58"/>
      <c r="SJH3" s="58"/>
      <c r="SJI3" s="58"/>
      <c r="SJJ3" s="58"/>
      <c r="SJK3" s="58"/>
      <c r="SJL3" s="58"/>
      <c r="SJM3" s="58"/>
      <c r="SJN3" s="58"/>
      <c r="SJO3" s="58"/>
      <c r="SJP3" s="58"/>
      <c r="SJQ3" s="58"/>
      <c r="SJR3" s="58"/>
      <c r="SJS3" s="58"/>
      <c r="SJT3" s="58"/>
      <c r="SJU3" s="58"/>
      <c r="SJV3" s="58"/>
      <c r="SJW3" s="58"/>
      <c r="SJX3" s="58"/>
      <c r="SJY3" s="58"/>
      <c r="SJZ3" s="58"/>
      <c r="SKA3" s="58"/>
      <c r="SKB3" s="58"/>
      <c r="SKC3" s="58"/>
      <c r="SKD3" s="58"/>
      <c r="SKE3" s="58"/>
      <c r="SKF3" s="58"/>
      <c r="SKG3" s="58"/>
      <c r="SKH3" s="58"/>
      <c r="SKI3" s="58"/>
      <c r="SKJ3" s="58"/>
      <c r="SKK3" s="58"/>
      <c r="SKL3" s="58"/>
      <c r="SKM3" s="58"/>
      <c r="SKN3" s="58"/>
      <c r="SKO3" s="58"/>
      <c r="SKP3" s="58"/>
      <c r="SKQ3" s="58"/>
      <c r="SKR3" s="58"/>
      <c r="SKS3" s="58"/>
      <c r="SKT3" s="58"/>
      <c r="SKU3" s="58"/>
      <c r="SKV3" s="58"/>
      <c r="SKW3" s="58"/>
      <c r="SKX3" s="58"/>
      <c r="SKY3" s="58"/>
      <c r="SKZ3" s="58"/>
      <c r="SLA3" s="58"/>
      <c r="SLB3" s="58"/>
      <c r="SLC3" s="58"/>
      <c r="SLD3" s="58"/>
      <c r="SLE3" s="58"/>
      <c r="SLF3" s="58"/>
      <c r="SLG3" s="58"/>
      <c r="SLH3" s="58"/>
      <c r="SLI3" s="58"/>
      <c r="SLJ3" s="58"/>
      <c r="SLK3" s="58"/>
      <c r="SLL3" s="58"/>
      <c r="SLM3" s="58"/>
      <c r="SLN3" s="58"/>
      <c r="SLO3" s="58"/>
      <c r="SLP3" s="58"/>
      <c r="SLQ3" s="58"/>
      <c r="SLR3" s="58"/>
      <c r="SLS3" s="58"/>
      <c r="SLT3" s="58"/>
      <c r="SLU3" s="58"/>
      <c r="SLV3" s="58"/>
      <c r="SLW3" s="58"/>
      <c r="SLX3" s="58"/>
      <c r="SLY3" s="58"/>
      <c r="SLZ3" s="58"/>
      <c r="SMA3" s="58"/>
      <c r="SMB3" s="58"/>
      <c r="SMC3" s="58"/>
      <c r="SMD3" s="58"/>
      <c r="SME3" s="58"/>
      <c r="SMF3" s="58"/>
      <c r="SMG3" s="58"/>
      <c r="SMH3" s="58"/>
      <c r="SMI3" s="58"/>
      <c r="SMJ3" s="58"/>
      <c r="SMK3" s="58"/>
      <c r="SML3" s="58"/>
      <c r="SMM3" s="58"/>
      <c r="SMN3" s="58"/>
      <c r="SMO3" s="58"/>
      <c r="SMP3" s="58"/>
      <c r="SMQ3" s="58"/>
      <c r="SMR3" s="58"/>
      <c r="SMS3" s="58"/>
      <c r="SMT3" s="58"/>
      <c r="SMU3" s="58"/>
      <c r="SMV3" s="58"/>
      <c r="SMW3" s="58"/>
      <c r="SMX3" s="58"/>
      <c r="SMY3" s="58"/>
      <c r="SMZ3" s="58"/>
      <c r="SNA3" s="58"/>
      <c r="SNB3" s="58"/>
      <c r="SNC3" s="58"/>
      <c r="SND3" s="58"/>
      <c r="SNE3" s="58"/>
      <c r="SNF3" s="58"/>
      <c r="SNG3" s="58"/>
      <c r="SNH3" s="58"/>
      <c r="SNI3" s="58"/>
      <c r="SNJ3" s="58"/>
      <c r="SNK3" s="58"/>
      <c r="SNL3" s="58"/>
      <c r="SNM3" s="58"/>
      <c r="SNN3" s="58"/>
      <c r="SNO3" s="58"/>
      <c r="SNP3" s="58"/>
      <c r="SNQ3" s="58"/>
      <c r="SNR3" s="58"/>
      <c r="SNS3" s="58"/>
      <c r="SNT3" s="58"/>
      <c r="SNU3" s="58"/>
      <c r="SNV3" s="58"/>
      <c r="SNW3" s="58"/>
      <c r="SNX3" s="58"/>
      <c r="SNY3" s="58"/>
      <c r="SNZ3" s="58"/>
      <c r="SOA3" s="58"/>
      <c r="SOB3" s="58"/>
      <c r="SOC3" s="58"/>
      <c r="SOD3" s="58"/>
      <c r="SOE3" s="58"/>
      <c r="SOF3" s="58"/>
      <c r="SOG3" s="58"/>
      <c r="SOH3" s="58"/>
      <c r="SOI3" s="58"/>
      <c r="SOJ3" s="58"/>
      <c r="SOK3" s="58"/>
      <c r="SOL3" s="58"/>
      <c r="SOM3" s="58"/>
      <c r="SON3" s="58"/>
      <c r="SOO3" s="58"/>
      <c r="SOP3" s="58"/>
      <c r="SOQ3" s="58"/>
      <c r="SOR3" s="58"/>
      <c r="SOS3" s="58"/>
      <c r="SOT3" s="58"/>
      <c r="SOU3" s="58"/>
      <c r="SOV3" s="58"/>
      <c r="SOW3" s="58"/>
      <c r="SOX3" s="58"/>
      <c r="SOY3" s="58"/>
      <c r="SOZ3" s="58"/>
      <c r="SPA3" s="58"/>
      <c r="SPB3" s="58"/>
      <c r="SPC3" s="58"/>
      <c r="SPD3" s="58"/>
      <c r="SPE3" s="58"/>
      <c r="SPF3" s="58"/>
      <c r="SPG3" s="58"/>
      <c r="SPH3" s="58"/>
      <c r="SPI3" s="58"/>
      <c r="SPJ3" s="58"/>
      <c r="SPK3" s="58"/>
      <c r="SPL3" s="58"/>
      <c r="SPM3" s="58"/>
      <c r="SPN3" s="58"/>
      <c r="SPO3" s="58"/>
      <c r="SPP3" s="58"/>
      <c r="SPQ3" s="58"/>
      <c r="SPR3" s="58"/>
      <c r="SPS3" s="58"/>
      <c r="SPT3" s="58"/>
      <c r="SPU3" s="58"/>
      <c r="SPV3" s="58"/>
      <c r="SPW3" s="58"/>
      <c r="SPX3" s="58"/>
      <c r="SPY3" s="58"/>
      <c r="SPZ3" s="58"/>
      <c r="SQA3" s="58"/>
      <c r="SQB3" s="58"/>
      <c r="SQC3" s="58"/>
      <c r="SQD3" s="58"/>
      <c r="SQE3" s="58"/>
      <c r="SQF3" s="58"/>
      <c r="SQG3" s="58"/>
      <c r="SQH3" s="58"/>
      <c r="SQI3" s="58"/>
      <c r="SQJ3" s="58"/>
      <c r="SQK3" s="58"/>
      <c r="SQL3" s="58"/>
      <c r="SQM3" s="58"/>
      <c r="SQN3" s="58"/>
      <c r="SQO3" s="58"/>
      <c r="SQP3" s="58"/>
      <c r="SQQ3" s="58"/>
      <c r="SQR3" s="58"/>
      <c r="SQS3" s="58"/>
      <c r="SQT3" s="58"/>
      <c r="SQU3" s="58"/>
      <c r="SQV3" s="58"/>
      <c r="SQW3" s="58"/>
      <c r="SQX3" s="58"/>
      <c r="SQY3" s="58"/>
      <c r="SQZ3" s="58"/>
      <c r="SRA3" s="58"/>
      <c r="SRB3" s="58"/>
      <c r="SRC3" s="58"/>
      <c r="SRD3" s="58"/>
      <c r="SRE3" s="58"/>
      <c r="SRF3" s="58"/>
      <c r="SRG3" s="58"/>
      <c r="SRH3" s="58"/>
      <c r="SRI3" s="58"/>
      <c r="SRJ3" s="58"/>
      <c r="SRK3" s="58"/>
      <c r="SRL3" s="58"/>
      <c r="SRM3" s="58"/>
      <c r="SRN3" s="58"/>
      <c r="SRO3" s="58"/>
      <c r="SRP3" s="58"/>
      <c r="SRQ3" s="58"/>
      <c r="SRR3" s="58"/>
      <c r="SRS3" s="58"/>
      <c r="SRT3" s="58"/>
      <c r="SRU3" s="58"/>
      <c r="SRV3" s="58"/>
      <c r="SRW3" s="58"/>
      <c r="SRX3" s="58"/>
      <c r="SRY3" s="58"/>
      <c r="SRZ3" s="58"/>
      <c r="SSA3" s="58"/>
      <c r="SSB3" s="58"/>
      <c r="SSC3" s="58"/>
      <c r="SSD3" s="58"/>
      <c r="SSE3" s="58"/>
      <c r="SSF3" s="58"/>
      <c r="SSG3" s="58"/>
      <c r="SSH3" s="58"/>
      <c r="SSI3" s="58"/>
      <c r="SSJ3" s="58"/>
      <c r="SSK3" s="58"/>
      <c r="SSL3" s="58"/>
      <c r="SSM3" s="58"/>
      <c r="SSN3" s="58"/>
      <c r="SSO3" s="58"/>
      <c r="SSP3" s="58"/>
      <c r="SSQ3" s="58"/>
      <c r="SSR3" s="58"/>
      <c r="SSS3" s="58"/>
      <c r="SST3" s="58"/>
      <c r="SSU3" s="58"/>
      <c r="SSV3" s="58"/>
      <c r="SSW3" s="58"/>
      <c r="SSX3" s="58"/>
      <c r="SSY3" s="58"/>
      <c r="SSZ3" s="58"/>
      <c r="STA3" s="58"/>
      <c r="STB3" s="58"/>
      <c r="STC3" s="58"/>
      <c r="STD3" s="58"/>
      <c r="STE3" s="58"/>
      <c r="STF3" s="58"/>
      <c r="STG3" s="58"/>
      <c r="STH3" s="58"/>
      <c r="STI3" s="58"/>
      <c r="STJ3" s="58"/>
      <c r="STK3" s="58"/>
      <c r="STL3" s="58"/>
      <c r="STM3" s="58"/>
      <c r="STN3" s="58"/>
      <c r="STO3" s="58"/>
      <c r="STP3" s="58"/>
      <c r="STQ3" s="58"/>
      <c r="STR3" s="58"/>
      <c r="STS3" s="58"/>
      <c r="STT3" s="58"/>
      <c r="STU3" s="58"/>
      <c r="STV3" s="58"/>
      <c r="STW3" s="58"/>
      <c r="STX3" s="58"/>
      <c r="STY3" s="58"/>
      <c r="STZ3" s="58"/>
      <c r="SUA3" s="58"/>
      <c r="SUB3" s="58"/>
      <c r="SUC3" s="58"/>
      <c r="SUD3" s="58"/>
      <c r="SUE3" s="58"/>
      <c r="SUF3" s="58"/>
      <c r="SUG3" s="58"/>
      <c r="SUH3" s="58"/>
      <c r="SUI3" s="58"/>
      <c r="SUJ3" s="58"/>
      <c r="SUK3" s="58"/>
      <c r="SUL3" s="58"/>
      <c r="SUM3" s="58"/>
      <c r="SUN3" s="58"/>
      <c r="SUO3" s="58"/>
      <c r="SUP3" s="58"/>
      <c r="SUQ3" s="58"/>
      <c r="SUR3" s="58"/>
      <c r="SUS3" s="58"/>
      <c r="SUT3" s="58"/>
      <c r="SUU3" s="58"/>
      <c r="SUV3" s="58"/>
      <c r="SUW3" s="58"/>
      <c r="SUX3" s="58"/>
      <c r="SUY3" s="58"/>
      <c r="SUZ3" s="58"/>
      <c r="SVA3" s="58"/>
      <c r="SVB3" s="58"/>
      <c r="SVC3" s="58"/>
      <c r="SVD3" s="58"/>
      <c r="SVE3" s="58"/>
      <c r="SVF3" s="58"/>
      <c r="SVG3" s="58"/>
      <c r="SVH3" s="58"/>
      <c r="SVI3" s="58"/>
      <c r="SVJ3" s="58"/>
      <c r="SVK3" s="58"/>
      <c r="SVL3" s="58"/>
      <c r="SVM3" s="58"/>
      <c r="SVN3" s="58"/>
      <c r="SVO3" s="58"/>
      <c r="SVP3" s="58"/>
      <c r="SVQ3" s="58"/>
      <c r="SVR3" s="58"/>
      <c r="SVS3" s="58"/>
      <c r="SVT3" s="58"/>
      <c r="SVU3" s="58"/>
      <c r="SVV3" s="58"/>
      <c r="SVW3" s="58"/>
      <c r="SVX3" s="58"/>
      <c r="SVY3" s="58"/>
      <c r="SVZ3" s="58"/>
      <c r="SWA3" s="58"/>
      <c r="SWB3" s="58"/>
      <c r="SWC3" s="58"/>
      <c r="SWD3" s="58"/>
      <c r="SWE3" s="58"/>
      <c r="SWF3" s="58"/>
      <c r="SWG3" s="58"/>
      <c r="SWH3" s="58"/>
      <c r="SWI3" s="58"/>
      <c r="SWJ3" s="58"/>
      <c r="SWK3" s="58"/>
      <c r="SWL3" s="58"/>
      <c r="SWM3" s="58"/>
      <c r="SWN3" s="58"/>
      <c r="SWO3" s="58"/>
      <c r="SWP3" s="58"/>
      <c r="SWQ3" s="58"/>
      <c r="SWR3" s="58"/>
      <c r="SWS3" s="58"/>
      <c r="SWT3" s="58"/>
      <c r="SWU3" s="58"/>
      <c r="SWV3" s="58"/>
      <c r="SWW3" s="58"/>
      <c r="SWX3" s="58"/>
      <c r="SWY3" s="58"/>
      <c r="SWZ3" s="58"/>
      <c r="SXA3" s="58"/>
      <c r="SXB3" s="58"/>
      <c r="SXC3" s="58"/>
      <c r="SXD3" s="58"/>
      <c r="SXE3" s="58"/>
      <c r="SXF3" s="58"/>
      <c r="SXG3" s="58"/>
      <c r="SXH3" s="58"/>
      <c r="SXI3" s="58"/>
      <c r="SXJ3" s="58"/>
      <c r="SXK3" s="58"/>
      <c r="SXL3" s="58"/>
      <c r="SXM3" s="58"/>
      <c r="SXN3" s="58"/>
      <c r="SXO3" s="58"/>
      <c r="SXP3" s="58"/>
      <c r="SXQ3" s="58"/>
      <c r="SXR3" s="58"/>
      <c r="SXS3" s="58"/>
      <c r="SXT3" s="58"/>
      <c r="SXU3" s="58"/>
      <c r="SXV3" s="58"/>
      <c r="SXW3" s="58"/>
      <c r="SXX3" s="58"/>
      <c r="SXY3" s="58"/>
      <c r="SXZ3" s="58"/>
      <c r="SYA3" s="58"/>
      <c r="SYB3" s="58"/>
      <c r="SYC3" s="58"/>
      <c r="SYD3" s="58"/>
      <c r="SYE3" s="58"/>
      <c r="SYF3" s="58"/>
      <c r="SYG3" s="58"/>
      <c r="SYH3" s="58"/>
      <c r="SYI3" s="58"/>
      <c r="SYJ3" s="58"/>
      <c r="SYK3" s="58"/>
      <c r="SYL3" s="58"/>
      <c r="SYM3" s="58"/>
      <c r="SYN3" s="58"/>
      <c r="SYO3" s="58"/>
      <c r="SYP3" s="58"/>
      <c r="SYQ3" s="58"/>
      <c r="SYR3" s="58"/>
      <c r="SYS3" s="58"/>
      <c r="SYT3" s="58"/>
      <c r="SYU3" s="58"/>
      <c r="SYV3" s="58"/>
      <c r="SYW3" s="58"/>
      <c r="SYX3" s="58"/>
      <c r="SYY3" s="58"/>
      <c r="SYZ3" s="58"/>
      <c r="SZA3" s="58"/>
      <c r="SZB3" s="58"/>
      <c r="SZC3" s="58"/>
      <c r="SZD3" s="58"/>
      <c r="SZE3" s="58"/>
      <c r="SZF3" s="58"/>
      <c r="SZG3" s="58"/>
      <c r="SZH3" s="58"/>
      <c r="SZI3" s="58"/>
      <c r="SZJ3" s="58"/>
      <c r="SZK3" s="58"/>
      <c r="SZL3" s="58"/>
      <c r="SZM3" s="58"/>
      <c r="SZN3" s="58"/>
      <c r="SZO3" s="58"/>
      <c r="SZP3" s="58"/>
      <c r="SZQ3" s="58"/>
      <c r="SZR3" s="58"/>
      <c r="SZS3" s="58"/>
      <c r="SZT3" s="58"/>
      <c r="SZU3" s="58"/>
      <c r="SZV3" s="58"/>
      <c r="SZW3" s="58"/>
      <c r="SZX3" s="58"/>
      <c r="SZY3" s="58"/>
      <c r="SZZ3" s="58"/>
      <c r="TAA3" s="58"/>
      <c r="TAB3" s="58"/>
      <c r="TAC3" s="58"/>
      <c r="TAD3" s="58"/>
      <c r="TAE3" s="58"/>
      <c r="TAF3" s="58"/>
      <c r="TAG3" s="58"/>
      <c r="TAH3" s="58"/>
      <c r="TAI3" s="58"/>
      <c r="TAJ3" s="58"/>
      <c r="TAK3" s="58"/>
      <c r="TAL3" s="58"/>
      <c r="TAM3" s="58"/>
      <c r="TAN3" s="58"/>
      <c r="TAO3" s="58"/>
      <c r="TAP3" s="58"/>
      <c r="TAQ3" s="58"/>
      <c r="TAR3" s="58"/>
      <c r="TAS3" s="58"/>
      <c r="TAT3" s="58"/>
      <c r="TAU3" s="58"/>
      <c r="TAV3" s="58"/>
      <c r="TAW3" s="58"/>
      <c r="TAX3" s="58"/>
      <c r="TAY3" s="58"/>
      <c r="TAZ3" s="58"/>
      <c r="TBA3" s="58"/>
      <c r="TBB3" s="58"/>
      <c r="TBC3" s="58"/>
      <c r="TBD3" s="58"/>
      <c r="TBE3" s="58"/>
      <c r="TBF3" s="58"/>
      <c r="TBG3" s="58"/>
      <c r="TBH3" s="58"/>
      <c r="TBI3" s="58"/>
      <c r="TBJ3" s="58"/>
      <c r="TBK3" s="58"/>
      <c r="TBL3" s="58"/>
      <c r="TBM3" s="58"/>
      <c r="TBN3" s="58"/>
      <c r="TBO3" s="58"/>
      <c r="TBP3" s="58"/>
      <c r="TBQ3" s="58"/>
      <c r="TBR3" s="58"/>
      <c r="TBS3" s="58"/>
      <c r="TBT3" s="58"/>
      <c r="TBU3" s="58"/>
      <c r="TBV3" s="58"/>
      <c r="TBW3" s="58"/>
      <c r="TBX3" s="58"/>
      <c r="TBY3" s="58"/>
      <c r="TBZ3" s="58"/>
      <c r="TCA3" s="58"/>
      <c r="TCB3" s="58"/>
      <c r="TCC3" s="58"/>
      <c r="TCD3" s="58"/>
      <c r="TCE3" s="58"/>
      <c r="TCF3" s="58"/>
      <c r="TCG3" s="58"/>
      <c r="TCH3" s="58"/>
      <c r="TCI3" s="58"/>
      <c r="TCJ3" s="58"/>
      <c r="TCK3" s="58"/>
      <c r="TCL3" s="58"/>
      <c r="TCM3" s="58"/>
      <c r="TCN3" s="58"/>
      <c r="TCO3" s="58"/>
      <c r="TCP3" s="58"/>
      <c r="TCQ3" s="58"/>
      <c r="TCR3" s="58"/>
      <c r="TCS3" s="58"/>
      <c r="TCT3" s="58"/>
      <c r="TCU3" s="58"/>
      <c r="TCV3" s="58"/>
      <c r="TCW3" s="58"/>
      <c r="TCX3" s="58"/>
      <c r="TCY3" s="58"/>
      <c r="TCZ3" s="58"/>
      <c r="TDA3" s="58"/>
      <c r="TDB3" s="58"/>
      <c r="TDC3" s="58"/>
      <c r="TDD3" s="58"/>
      <c r="TDE3" s="58"/>
      <c r="TDF3" s="58"/>
      <c r="TDG3" s="58"/>
      <c r="TDH3" s="58"/>
      <c r="TDI3" s="58"/>
      <c r="TDJ3" s="58"/>
      <c r="TDK3" s="58"/>
      <c r="TDL3" s="58"/>
      <c r="TDM3" s="58"/>
      <c r="TDN3" s="58"/>
      <c r="TDO3" s="58"/>
      <c r="TDP3" s="58"/>
      <c r="TDQ3" s="58"/>
      <c r="TDR3" s="58"/>
      <c r="TDS3" s="58"/>
      <c r="TDT3" s="58"/>
      <c r="TDU3" s="58"/>
      <c r="TDV3" s="58"/>
      <c r="TDW3" s="58"/>
      <c r="TDX3" s="58"/>
      <c r="TDY3" s="58"/>
      <c r="TDZ3" s="58"/>
      <c r="TEA3" s="58"/>
      <c r="TEB3" s="58"/>
      <c r="TEC3" s="58"/>
      <c r="TED3" s="58"/>
      <c r="TEE3" s="58"/>
      <c r="TEF3" s="58"/>
      <c r="TEG3" s="58"/>
      <c r="TEH3" s="58"/>
      <c r="TEI3" s="58"/>
      <c r="TEJ3" s="58"/>
      <c r="TEK3" s="58"/>
      <c r="TEL3" s="58"/>
      <c r="TEM3" s="58"/>
      <c r="TEN3" s="58"/>
      <c r="TEO3" s="58"/>
      <c r="TEP3" s="58"/>
      <c r="TEQ3" s="58"/>
      <c r="TER3" s="58"/>
      <c r="TES3" s="58"/>
      <c r="TET3" s="58"/>
      <c r="TEU3" s="58"/>
      <c r="TEV3" s="58"/>
      <c r="TEW3" s="58"/>
      <c r="TEX3" s="58"/>
      <c r="TEY3" s="58"/>
      <c r="TEZ3" s="58"/>
      <c r="TFA3" s="58"/>
      <c r="TFB3" s="58"/>
      <c r="TFC3" s="58"/>
      <c r="TFD3" s="58"/>
      <c r="TFE3" s="58"/>
      <c r="TFF3" s="58"/>
      <c r="TFG3" s="58"/>
      <c r="TFH3" s="58"/>
      <c r="TFI3" s="58"/>
      <c r="TFJ3" s="58"/>
      <c r="TFK3" s="58"/>
      <c r="TFL3" s="58"/>
      <c r="TFM3" s="58"/>
      <c r="TFN3" s="58"/>
      <c r="TFO3" s="58"/>
      <c r="TFP3" s="58"/>
      <c r="TFQ3" s="58"/>
      <c r="TFR3" s="58"/>
      <c r="TFS3" s="58"/>
      <c r="TFT3" s="58"/>
      <c r="TFU3" s="58"/>
      <c r="TFV3" s="58"/>
      <c r="TFW3" s="58"/>
      <c r="TFX3" s="58"/>
      <c r="TFY3" s="58"/>
      <c r="TFZ3" s="58"/>
      <c r="TGA3" s="58"/>
      <c r="TGB3" s="58"/>
      <c r="TGC3" s="58"/>
      <c r="TGD3" s="58"/>
      <c r="TGE3" s="58"/>
      <c r="TGF3" s="58"/>
      <c r="TGG3" s="58"/>
      <c r="TGH3" s="58"/>
      <c r="TGI3" s="58"/>
      <c r="TGJ3" s="58"/>
      <c r="TGK3" s="58"/>
      <c r="TGL3" s="58"/>
      <c r="TGM3" s="58"/>
      <c r="TGN3" s="58"/>
      <c r="TGO3" s="58"/>
      <c r="TGP3" s="58"/>
      <c r="TGQ3" s="58"/>
      <c r="TGR3" s="58"/>
      <c r="TGS3" s="58"/>
      <c r="TGT3" s="58"/>
      <c r="TGU3" s="58"/>
      <c r="TGV3" s="58"/>
      <c r="TGW3" s="58"/>
      <c r="TGX3" s="58"/>
      <c r="TGY3" s="58"/>
      <c r="TGZ3" s="58"/>
      <c r="THA3" s="58"/>
      <c r="THB3" s="58"/>
      <c r="THC3" s="58"/>
      <c r="THD3" s="58"/>
      <c r="THE3" s="58"/>
      <c r="THF3" s="58"/>
      <c r="THG3" s="58"/>
      <c r="THH3" s="58"/>
      <c r="THI3" s="58"/>
      <c r="THJ3" s="58"/>
      <c r="THK3" s="58"/>
      <c r="THL3" s="58"/>
      <c r="THM3" s="58"/>
      <c r="THN3" s="58"/>
      <c r="THO3" s="58"/>
      <c r="THP3" s="58"/>
      <c r="THQ3" s="58"/>
      <c r="THR3" s="58"/>
      <c r="THS3" s="58"/>
      <c r="THT3" s="58"/>
      <c r="THU3" s="58"/>
      <c r="THV3" s="58"/>
      <c r="THW3" s="58"/>
      <c r="THX3" s="58"/>
      <c r="THY3" s="58"/>
      <c r="THZ3" s="58"/>
      <c r="TIA3" s="58"/>
      <c r="TIB3" s="58"/>
      <c r="TIC3" s="58"/>
      <c r="TID3" s="58"/>
      <c r="TIE3" s="58"/>
      <c r="TIF3" s="58"/>
      <c r="TIG3" s="58"/>
      <c r="TIH3" s="58"/>
      <c r="TII3" s="58"/>
      <c r="TIJ3" s="58"/>
      <c r="TIK3" s="58"/>
      <c r="TIL3" s="58"/>
      <c r="TIM3" s="58"/>
      <c r="TIN3" s="58"/>
      <c r="TIO3" s="58"/>
      <c r="TIP3" s="58"/>
      <c r="TIQ3" s="58"/>
      <c r="TIR3" s="58"/>
      <c r="TIS3" s="58"/>
      <c r="TIT3" s="58"/>
      <c r="TIU3" s="58"/>
      <c r="TIV3" s="58"/>
      <c r="TIW3" s="58"/>
      <c r="TIX3" s="58"/>
      <c r="TIY3" s="58"/>
      <c r="TIZ3" s="58"/>
      <c r="TJA3" s="58"/>
      <c r="TJB3" s="58"/>
      <c r="TJC3" s="58"/>
      <c r="TJD3" s="58"/>
      <c r="TJE3" s="58"/>
      <c r="TJF3" s="58"/>
      <c r="TJG3" s="58"/>
      <c r="TJH3" s="58"/>
      <c r="TJI3" s="58"/>
      <c r="TJJ3" s="58"/>
      <c r="TJK3" s="58"/>
      <c r="TJL3" s="58"/>
      <c r="TJM3" s="58"/>
      <c r="TJN3" s="58"/>
      <c r="TJO3" s="58"/>
      <c r="TJP3" s="58"/>
      <c r="TJQ3" s="58"/>
      <c r="TJR3" s="58"/>
      <c r="TJS3" s="58"/>
      <c r="TJT3" s="58"/>
      <c r="TJU3" s="58"/>
      <c r="TJV3" s="58"/>
      <c r="TJW3" s="58"/>
      <c r="TJX3" s="58"/>
      <c r="TJY3" s="58"/>
      <c r="TJZ3" s="58"/>
      <c r="TKA3" s="58"/>
      <c r="TKB3" s="58"/>
      <c r="TKC3" s="58"/>
      <c r="TKD3" s="58"/>
      <c r="TKE3" s="58"/>
      <c r="TKF3" s="58"/>
      <c r="TKG3" s="58"/>
      <c r="TKH3" s="58"/>
      <c r="TKI3" s="58"/>
      <c r="TKJ3" s="58"/>
      <c r="TKK3" s="58"/>
      <c r="TKL3" s="58"/>
      <c r="TKM3" s="58"/>
      <c r="TKN3" s="58"/>
      <c r="TKO3" s="58"/>
      <c r="TKP3" s="58"/>
      <c r="TKQ3" s="58"/>
      <c r="TKR3" s="58"/>
      <c r="TKS3" s="58"/>
      <c r="TKT3" s="58"/>
      <c r="TKU3" s="58"/>
      <c r="TKV3" s="58"/>
      <c r="TKW3" s="58"/>
      <c r="TKX3" s="58"/>
      <c r="TKY3" s="58"/>
      <c r="TKZ3" s="58"/>
      <c r="TLA3" s="58"/>
      <c r="TLB3" s="58"/>
      <c r="TLC3" s="58"/>
      <c r="TLD3" s="58"/>
      <c r="TLE3" s="58"/>
      <c r="TLF3" s="58"/>
      <c r="TLG3" s="58"/>
      <c r="TLH3" s="58"/>
      <c r="TLI3" s="58"/>
      <c r="TLJ3" s="58"/>
      <c r="TLK3" s="58"/>
      <c r="TLL3" s="58"/>
      <c r="TLM3" s="58"/>
      <c r="TLN3" s="58"/>
      <c r="TLO3" s="58"/>
      <c r="TLP3" s="58"/>
      <c r="TLQ3" s="58"/>
      <c r="TLR3" s="58"/>
      <c r="TLS3" s="58"/>
      <c r="TLT3" s="58"/>
      <c r="TLU3" s="58"/>
      <c r="TLV3" s="58"/>
      <c r="TLW3" s="58"/>
      <c r="TLX3" s="58"/>
      <c r="TLY3" s="58"/>
      <c r="TLZ3" s="58"/>
      <c r="TMA3" s="58"/>
      <c r="TMB3" s="58"/>
      <c r="TMC3" s="58"/>
      <c r="TMD3" s="58"/>
      <c r="TME3" s="58"/>
      <c r="TMF3" s="58"/>
      <c r="TMG3" s="58"/>
      <c r="TMH3" s="58"/>
      <c r="TMI3" s="58"/>
      <c r="TMJ3" s="58"/>
      <c r="TMK3" s="58"/>
      <c r="TML3" s="58"/>
      <c r="TMM3" s="58"/>
      <c r="TMN3" s="58"/>
      <c r="TMO3" s="58"/>
      <c r="TMP3" s="58"/>
      <c r="TMQ3" s="58"/>
      <c r="TMR3" s="58"/>
      <c r="TMS3" s="58"/>
      <c r="TMT3" s="58"/>
      <c r="TMU3" s="58"/>
      <c r="TMV3" s="58"/>
      <c r="TMW3" s="58"/>
      <c r="TMX3" s="58"/>
      <c r="TMY3" s="58"/>
      <c r="TMZ3" s="58"/>
      <c r="TNA3" s="58"/>
      <c r="TNB3" s="58"/>
      <c r="TNC3" s="58"/>
      <c r="TND3" s="58"/>
      <c r="TNE3" s="58"/>
      <c r="TNF3" s="58"/>
      <c r="TNG3" s="58"/>
      <c r="TNH3" s="58"/>
      <c r="TNI3" s="58"/>
      <c r="TNJ3" s="58"/>
      <c r="TNK3" s="58"/>
      <c r="TNL3" s="58"/>
      <c r="TNM3" s="58"/>
      <c r="TNN3" s="58"/>
      <c r="TNO3" s="58"/>
      <c r="TNP3" s="58"/>
      <c r="TNQ3" s="58"/>
      <c r="TNR3" s="58"/>
      <c r="TNS3" s="58"/>
      <c r="TNT3" s="58"/>
      <c r="TNU3" s="58"/>
      <c r="TNV3" s="58"/>
      <c r="TNW3" s="58"/>
      <c r="TNX3" s="58"/>
      <c r="TNY3" s="58"/>
      <c r="TNZ3" s="58"/>
      <c r="TOA3" s="58"/>
      <c r="TOB3" s="58"/>
      <c r="TOC3" s="58"/>
      <c r="TOD3" s="58"/>
      <c r="TOE3" s="58"/>
      <c r="TOF3" s="58"/>
      <c r="TOG3" s="58"/>
      <c r="TOH3" s="58"/>
      <c r="TOI3" s="58"/>
      <c r="TOJ3" s="58"/>
      <c r="TOK3" s="58"/>
      <c r="TOL3" s="58"/>
      <c r="TOM3" s="58"/>
      <c r="TON3" s="58"/>
      <c r="TOO3" s="58"/>
      <c r="TOP3" s="58"/>
      <c r="TOQ3" s="58"/>
      <c r="TOR3" s="58"/>
      <c r="TOS3" s="58"/>
      <c r="TOT3" s="58"/>
      <c r="TOU3" s="58"/>
      <c r="TOV3" s="58"/>
      <c r="TOW3" s="58"/>
      <c r="TOX3" s="58"/>
      <c r="TOY3" s="58"/>
      <c r="TOZ3" s="58"/>
      <c r="TPA3" s="58"/>
      <c r="TPB3" s="58"/>
      <c r="TPC3" s="58"/>
      <c r="TPD3" s="58"/>
      <c r="TPE3" s="58"/>
      <c r="TPF3" s="58"/>
      <c r="TPG3" s="58"/>
      <c r="TPH3" s="58"/>
      <c r="TPI3" s="58"/>
      <c r="TPJ3" s="58"/>
      <c r="TPK3" s="58"/>
      <c r="TPL3" s="58"/>
      <c r="TPM3" s="58"/>
      <c r="TPN3" s="58"/>
      <c r="TPO3" s="58"/>
      <c r="TPP3" s="58"/>
      <c r="TPQ3" s="58"/>
      <c r="TPR3" s="58"/>
      <c r="TPS3" s="58"/>
      <c r="TPT3" s="58"/>
      <c r="TPU3" s="58"/>
      <c r="TPV3" s="58"/>
      <c r="TPW3" s="58"/>
      <c r="TPX3" s="58"/>
      <c r="TPY3" s="58"/>
      <c r="TPZ3" s="58"/>
      <c r="TQA3" s="58"/>
      <c r="TQB3" s="58"/>
      <c r="TQC3" s="58"/>
      <c r="TQD3" s="58"/>
      <c r="TQE3" s="58"/>
      <c r="TQF3" s="58"/>
      <c r="TQG3" s="58"/>
      <c r="TQH3" s="58"/>
      <c r="TQI3" s="58"/>
      <c r="TQJ3" s="58"/>
      <c r="TQK3" s="58"/>
      <c r="TQL3" s="58"/>
      <c r="TQM3" s="58"/>
      <c r="TQN3" s="58"/>
      <c r="TQO3" s="58"/>
      <c r="TQP3" s="58"/>
      <c r="TQQ3" s="58"/>
      <c r="TQR3" s="58"/>
      <c r="TQS3" s="58"/>
      <c r="TQT3" s="58"/>
      <c r="TQU3" s="58"/>
      <c r="TQV3" s="58"/>
      <c r="TQW3" s="58"/>
      <c r="TQX3" s="58"/>
      <c r="TQY3" s="58"/>
      <c r="TQZ3" s="58"/>
      <c r="TRA3" s="58"/>
      <c r="TRB3" s="58"/>
      <c r="TRC3" s="58"/>
      <c r="TRD3" s="58"/>
      <c r="TRE3" s="58"/>
      <c r="TRF3" s="58"/>
      <c r="TRG3" s="58"/>
      <c r="TRH3" s="58"/>
      <c r="TRI3" s="58"/>
      <c r="TRJ3" s="58"/>
      <c r="TRK3" s="58"/>
      <c r="TRL3" s="58"/>
      <c r="TRM3" s="58"/>
      <c r="TRN3" s="58"/>
      <c r="TRO3" s="58"/>
      <c r="TRP3" s="58"/>
      <c r="TRQ3" s="58"/>
      <c r="TRR3" s="58"/>
      <c r="TRS3" s="58"/>
      <c r="TRT3" s="58"/>
      <c r="TRU3" s="58"/>
      <c r="TRV3" s="58"/>
      <c r="TRW3" s="58"/>
      <c r="TRX3" s="58"/>
      <c r="TRY3" s="58"/>
      <c r="TRZ3" s="58"/>
      <c r="TSA3" s="58"/>
      <c r="TSB3" s="58"/>
      <c r="TSC3" s="58"/>
      <c r="TSD3" s="58"/>
      <c r="TSE3" s="58"/>
      <c r="TSF3" s="58"/>
      <c r="TSG3" s="58"/>
      <c r="TSH3" s="58"/>
      <c r="TSI3" s="58"/>
      <c r="TSJ3" s="58"/>
      <c r="TSK3" s="58"/>
      <c r="TSL3" s="58"/>
      <c r="TSM3" s="58"/>
      <c r="TSN3" s="58"/>
      <c r="TSO3" s="58"/>
      <c r="TSP3" s="58"/>
      <c r="TSQ3" s="58"/>
      <c r="TSR3" s="58"/>
      <c r="TSS3" s="58"/>
      <c r="TST3" s="58"/>
      <c r="TSU3" s="58"/>
      <c r="TSV3" s="58"/>
      <c r="TSW3" s="58"/>
      <c r="TSX3" s="58"/>
      <c r="TSY3" s="58"/>
      <c r="TSZ3" s="58"/>
      <c r="TTA3" s="58"/>
      <c r="TTB3" s="58"/>
      <c r="TTC3" s="58"/>
      <c r="TTD3" s="58"/>
      <c r="TTE3" s="58"/>
      <c r="TTF3" s="58"/>
      <c r="TTG3" s="58"/>
      <c r="TTH3" s="58"/>
      <c r="TTI3" s="58"/>
      <c r="TTJ3" s="58"/>
      <c r="TTK3" s="58"/>
      <c r="TTL3" s="58"/>
      <c r="TTM3" s="58"/>
      <c r="TTN3" s="58"/>
      <c r="TTO3" s="58"/>
      <c r="TTP3" s="58"/>
      <c r="TTQ3" s="58"/>
      <c r="TTR3" s="58"/>
      <c r="TTS3" s="58"/>
      <c r="TTT3" s="58"/>
      <c r="TTU3" s="58"/>
      <c r="TTV3" s="58"/>
      <c r="TTW3" s="58"/>
      <c r="TTX3" s="58"/>
      <c r="TTY3" s="58"/>
      <c r="TTZ3" s="58"/>
      <c r="TUA3" s="58"/>
      <c r="TUB3" s="58"/>
      <c r="TUC3" s="58"/>
      <c r="TUD3" s="58"/>
      <c r="TUE3" s="58"/>
      <c r="TUF3" s="58"/>
      <c r="TUG3" s="58"/>
      <c r="TUH3" s="58"/>
      <c r="TUI3" s="58"/>
      <c r="TUJ3" s="58"/>
      <c r="TUK3" s="58"/>
      <c r="TUL3" s="58"/>
      <c r="TUM3" s="58"/>
      <c r="TUN3" s="58"/>
      <c r="TUO3" s="58"/>
      <c r="TUP3" s="58"/>
      <c r="TUQ3" s="58"/>
      <c r="TUR3" s="58"/>
      <c r="TUS3" s="58"/>
      <c r="TUT3" s="58"/>
      <c r="TUU3" s="58"/>
      <c r="TUV3" s="58"/>
      <c r="TUW3" s="58"/>
      <c r="TUX3" s="58"/>
      <c r="TUY3" s="58"/>
      <c r="TUZ3" s="58"/>
      <c r="TVA3" s="58"/>
      <c r="TVB3" s="58"/>
      <c r="TVC3" s="58"/>
      <c r="TVD3" s="58"/>
      <c r="TVE3" s="58"/>
      <c r="TVF3" s="58"/>
      <c r="TVG3" s="58"/>
      <c r="TVH3" s="58"/>
      <c r="TVI3" s="58"/>
      <c r="TVJ3" s="58"/>
      <c r="TVK3" s="58"/>
      <c r="TVL3" s="58"/>
      <c r="TVM3" s="58"/>
      <c r="TVN3" s="58"/>
      <c r="TVO3" s="58"/>
      <c r="TVP3" s="58"/>
      <c r="TVQ3" s="58"/>
      <c r="TVR3" s="58"/>
      <c r="TVS3" s="58"/>
      <c r="TVT3" s="58"/>
      <c r="TVU3" s="58"/>
      <c r="TVV3" s="58"/>
      <c r="TVW3" s="58"/>
      <c r="TVX3" s="58"/>
      <c r="TVY3" s="58"/>
      <c r="TVZ3" s="58"/>
      <c r="TWA3" s="58"/>
      <c r="TWB3" s="58"/>
      <c r="TWC3" s="58"/>
      <c r="TWD3" s="58"/>
      <c r="TWE3" s="58"/>
      <c r="TWF3" s="58"/>
      <c r="TWG3" s="58"/>
      <c r="TWH3" s="58"/>
      <c r="TWI3" s="58"/>
      <c r="TWJ3" s="58"/>
      <c r="TWK3" s="58"/>
      <c r="TWL3" s="58"/>
      <c r="TWM3" s="58"/>
      <c r="TWN3" s="58"/>
      <c r="TWO3" s="58"/>
      <c r="TWP3" s="58"/>
      <c r="TWQ3" s="58"/>
      <c r="TWR3" s="58"/>
      <c r="TWS3" s="58"/>
      <c r="TWT3" s="58"/>
      <c r="TWU3" s="58"/>
      <c r="TWV3" s="58"/>
      <c r="TWW3" s="58"/>
      <c r="TWX3" s="58"/>
      <c r="TWY3" s="58"/>
      <c r="TWZ3" s="58"/>
      <c r="TXA3" s="58"/>
      <c r="TXB3" s="58"/>
      <c r="TXC3" s="58"/>
      <c r="TXD3" s="58"/>
      <c r="TXE3" s="58"/>
      <c r="TXF3" s="58"/>
      <c r="TXG3" s="58"/>
      <c r="TXH3" s="58"/>
      <c r="TXI3" s="58"/>
      <c r="TXJ3" s="58"/>
      <c r="TXK3" s="58"/>
      <c r="TXL3" s="58"/>
      <c r="TXM3" s="58"/>
      <c r="TXN3" s="58"/>
      <c r="TXO3" s="58"/>
      <c r="TXP3" s="58"/>
      <c r="TXQ3" s="58"/>
      <c r="TXR3" s="58"/>
      <c r="TXS3" s="58"/>
      <c r="TXT3" s="58"/>
      <c r="TXU3" s="58"/>
      <c r="TXV3" s="58"/>
      <c r="TXW3" s="58"/>
      <c r="TXX3" s="58"/>
      <c r="TXY3" s="58"/>
      <c r="TXZ3" s="58"/>
      <c r="TYA3" s="58"/>
      <c r="TYB3" s="58"/>
      <c r="TYC3" s="58"/>
      <c r="TYD3" s="58"/>
      <c r="TYE3" s="58"/>
      <c r="TYF3" s="58"/>
      <c r="TYG3" s="58"/>
      <c r="TYH3" s="58"/>
      <c r="TYI3" s="58"/>
      <c r="TYJ3" s="58"/>
      <c r="TYK3" s="58"/>
      <c r="TYL3" s="58"/>
      <c r="TYM3" s="58"/>
      <c r="TYN3" s="58"/>
      <c r="TYO3" s="58"/>
      <c r="TYP3" s="58"/>
      <c r="TYQ3" s="58"/>
      <c r="TYR3" s="58"/>
      <c r="TYS3" s="58"/>
      <c r="TYT3" s="58"/>
      <c r="TYU3" s="58"/>
      <c r="TYV3" s="58"/>
      <c r="TYW3" s="58"/>
      <c r="TYX3" s="58"/>
      <c r="TYY3" s="58"/>
      <c r="TYZ3" s="58"/>
      <c r="TZA3" s="58"/>
      <c r="TZB3" s="58"/>
      <c r="TZC3" s="58"/>
      <c r="TZD3" s="58"/>
      <c r="TZE3" s="58"/>
      <c r="TZF3" s="58"/>
      <c r="TZG3" s="58"/>
      <c r="TZH3" s="58"/>
      <c r="TZI3" s="58"/>
      <c r="TZJ3" s="58"/>
      <c r="TZK3" s="58"/>
      <c r="TZL3" s="58"/>
      <c r="TZM3" s="58"/>
      <c r="TZN3" s="58"/>
      <c r="TZO3" s="58"/>
      <c r="TZP3" s="58"/>
      <c r="TZQ3" s="58"/>
      <c r="TZR3" s="58"/>
      <c r="TZS3" s="58"/>
      <c r="TZT3" s="58"/>
      <c r="TZU3" s="58"/>
      <c r="TZV3" s="58"/>
      <c r="TZW3" s="58"/>
      <c r="TZX3" s="58"/>
      <c r="TZY3" s="58"/>
      <c r="TZZ3" s="58"/>
      <c r="UAA3" s="58"/>
      <c r="UAB3" s="58"/>
      <c r="UAC3" s="58"/>
      <c r="UAD3" s="58"/>
      <c r="UAE3" s="58"/>
      <c r="UAF3" s="58"/>
      <c r="UAG3" s="58"/>
      <c r="UAH3" s="58"/>
      <c r="UAI3" s="58"/>
      <c r="UAJ3" s="58"/>
      <c r="UAK3" s="58"/>
      <c r="UAL3" s="58"/>
      <c r="UAM3" s="58"/>
      <c r="UAN3" s="58"/>
      <c r="UAO3" s="58"/>
      <c r="UAP3" s="58"/>
      <c r="UAQ3" s="58"/>
      <c r="UAR3" s="58"/>
      <c r="UAS3" s="58"/>
      <c r="UAT3" s="58"/>
      <c r="UAU3" s="58"/>
      <c r="UAV3" s="58"/>
      <c r="UAW3" s="58"/>
      <c r="UAX3" s="58"/>
      <c r="UAY3" s="58"/>
      <c r="UAZ3" s="58"/>
      <c r="UBA3" s="58"/>
      <c r="UBB3" s="58"/>
      <c r="UBC3" s="58"/>
      <c r="UBD3" s="58"/>
      <c r="UBE3" s="58"/>
      <c r="UBF3" s="58"/>
      <c r="UBG3" s="58"/>
      <c r="UBH3" s="58"/>
      <c r="UBI3" s="58"/>
      <c r="UBJ3" s="58"/>
      <c r="UBK3" s="58"/>
      <c r="UBL3" s="58"/>
      <c r="UBM3" s="58"/>
      <c r="UBN3" s="58"/>
      <c r="UBO3" s="58"/>
      <c r="UBP3" s="58"/>
      <c r="UBQ3" s="58"/>
      <c r="UBR3" s="58"/>
      <c r="UBS3" s="58"/>
      <c r="UBT3" s="58"/>
      <c r="UBU3" s="58"/>
      <c r="UBV3" s="58"/>
      <c r="UBW3" s="58"/>
      <c r="UBX3" s="58"/>
      <c r="UBY3" s="58"/>
      <c r="UBZ3" s="58"/>
      <c r="UCA3" s="58"/>
      <c r="UCB3" s="58"/>
      <c r="UCC3" s="58"/>
      <c r="UCD3" s="58"/>
      <c r="UCE3" s="58"/>
      <c r="UCF3" s="58"/>
      <c r="UCG3" s="58"/>
      <c r="UCH3" s="58"/>
      <c r="UCI3" s="58"/>
      <c r="UCJ3" s="58"/>
      <c r="UCK3" s="58"/>
      <c r="UCL3" s="58"/>
      <c r="UCM3" s="58"/>
      <c r="UCN3" s="58"/>
      <c r="UCO3" s="58"/>
      <c r="UCP3" s="58"/>
      <c r="UCQ3" s="58"/>
      <c r="UCR3" s="58"/>
      <c r="UCS3" s="58"/>
      <c r="UCT3" s="58"/>
      <c r="UCU3" s="58"/>
      <c r="UCV3" s="58"/>
      <c r="UCW3" s="58"/>
      <c r="UCX3" s="58"/>
      <c r="UCY3" s="58"/>
      <c r="UCZ3" s="58"/>
      <c r="UDA3" s="58"/>
      <c r="UDB3" s="58"/>
      <c r="UDC3" s="58"/>
      <c r="UDD3" s="58"/>
      <c r="UDE3" s="58"/>
      <c r="UDF3" s="58"/>
      <c r="UDG3" s="58"/>
      <c r="UDH3" s="58"/>
      <c r="UDI3" s="58"/>
      <c r="UDJ3" s="58"/>
      <c r="UDK3" s="58"/>
      <c r="UDL3" s="58"/>
      <c r="UDM3" s="58"/>
      <c r="UDN3" s="58"/>
      <c r="UDO3" s="58"/>
      <c r="UDP3" s="58"/>
      <c r="UDQ3" s="58"/>
      <c r="UDR3" s="58"/>
      <c r="UDS3" s="58"/>
      <c r="UDT3" s="58"/>
      <c r="UDU3" s="58"/>
      <c r="UDV3" s="58"/>
      <c r="UDW3" s="58"/>
      <c r="UDX3" s="58"/>
      <c r="UDY3" s="58"/>
      <c r="UDZ3" s="58"/>
      <c r="UEA3" s="58"/>
      <c r="UEB3" s="58"/>
      <c r="UEC3" s="58"/>
      <c r="UED3" s="58"/>
      <c r="UEE3" s="58"/>
      <c r="UEF3" s="58"/>
      <c r="UEG3" s="58"/>
      <c r="UEH3" s="58"/>
      <c r="UEI3" s="58"/>
      <c r="UEJ3" s="58"/>
      <c r="UEK3" s="58"/>
      <c r="UEL3" s="58"/>
      <c r="UEM3" s="58"/>
      <c r="UEN3" s="58"/>
      <c r="UEO3" s="58"/>
      <c r="UEP3" s="58"/>
      <c r="UEQ3" s="58"/>
      <c r="UER3" s="58"/>
      <c r="UES3" s="58"/>
      <c r="UET3" s="58"/>
      <c r="UEU3" s="58"/>
      <c r="UEV3" s="58"/>
      <c r="UEW3" s="58"/>
      <c r="UEX3" s="58"/>
      <c r="UEY3" s="58"/>
      <c r="UEZ3" s="58"/>
      <c r="UFA3" s="58"/>
      <c r="UFB3" s="58"/>
      <c r="UFC3" s="58"/>
      <c r="UFD3" s="58"/>
      <c r="UFE3" s="58"/>
      <c r="UFF3" s="58"/>
      <c r="UFG3" s="58"/>
      <c r="UFH3" s="58"/>
      <c r="UFI3" s="58"/>
      <c r="UFJ3" s="58"/>
      <c r="UFK3" s="58"/>
      <c r="UFL3" s="58"/>
      <c r="UFM3" s="58"/>
      <c r="UFN3" s="58"/>
      <c r="UFO3" s="58"/>
      <c r="UFP3" s="58"/>
      <c r="UFQ3" s="58"/>
      <c r="UFR3" s="58"/>
      <c r="UFS3" s="58"/>
      <c r="UFT3" s="58"/>
      <c r="UFU3" s="58"/>
      <c r="UFV3" s="58"/>
      <c r="UFW3" s="58"/>
      <c r="UFX3" s="58"/>
      <c r="UFY3" s="58"/>
      <c r="UFZ3" s="58"/>
      <c r="UGA3" s="58"/>
      <c r="UGB3" s="58"/>
      <c r="UGC3" s="58"/>
      <c r="UGD3" s="58"/>
      <c r="UGE3" s="58"/>
      <c r="UGF3" s="58"/>
      <c r="UGG3" s="58"/>
      <c r="UGH3" s="58"/>
      <c r="UGI3" s="58"/>
      <c r="UGJ3" s="58"/>
      <c r="UGK3" s="58"/>
      <c r="UGL3" s="58"/>
      <c r="UGM3" s="58"/>
      <c r="UGN3" s="58"/>
      <c r="UGO3" s="58"/>
      <c r="UGP3" s="58"/>
      <c r="UGQ3" s="58"/>
      <c r="UGR3" s="58"/>
      <c r="UGS3" s="58"/>
      <c r="UGT3" s="58"/>
      <c r="UGU3" s="58"/>
      <c r="UGV3" s="58"/>
      <c r="UGW3" s="58"/>
      <c r="UGX3" s="58"/>
      <c r="UGY3" s="58"/>
      <c r="UGZ3" s="58"/>
      <c r="UHA3" s="58"/>
      <c r="UHB3" s="58"/>
      <c r="UHC3" s="58"/>
      <c r="UHD3" s="58"/>
      <c r="UHE3" s="58"/>
      <c r="UHF3" s="58"/>
      <c r="UHG3" s="58"/>
      <c r="UHH3" s="58"/>
      <c r="UHI3" s="58"/>
      <c r="UHJ3" s="58"/>
      <c r="UHK3" s="58"/>
      <c r="UHL3" s="58"/>
      <c r="UHM3" s="58"/>
      <c r="UHN3" s="58"/>
      <c r="UHO3" s="58"/>
      <c r="UHP3" s="58"/>
      <c r="UHQ3" s="58"/>
      <c r="UHR3" s="58"/>
      <c r="UHS3" s="58"/>
      <c r="UHT3" s="58"/>
      <c r="UHU3" s="58"/>
      <c r="UHV3" s="58"/>
      <c r="UHW3" s="58"/>
      <c r="UHX3" s="58"/>
      <c r="UHY3" s="58"/>
      <c r="UHZ3" s="58"/>
      <c r="UIA3" s="58"/>
      <c r="UIB3" s="58"/>
      <c r="UIC3" s="58"/>
      <c r="UID3" s="58"/>
      <c r="UIE3" s="58"/>
      <c r="UIF3" s="58"/>
      <c r="UIG3" s="58"/>
      <c r="UIH3" s="58"/>
      <c r="UII3" s="58"/>
      <c r="UIJ3" s="58"/>
      <c r="UIK3" s="58"/>
      <c r="UIL3" s="58"/>
      <c r="UIM3" s="58"/>
      <c r="UIN3" s="58"/>
      <c r="UIO3" s="58"/>
      <c r="UIP3" s="58"/>
      <c r="UIQ3" s="58"/>
      <c r="UIR3" s="58"/>
      <c r="UIS3" s="58"/>
      <c r="UIT3" s="58"/>
      <c r="UIU3" s="58"/>
      <c r="UIV3" s="58"/>
      <c r="UIW3" s="58"/>
      <c r="UIX3" s="58"/>
      <c r="UIY3" s="58"/>
      <c r="UIZ3" s="58"/>
      <c r="UJA3" s="58"/>
      <c r="UJB3" s="58"/>
      <c r="UJC3" s="58"/>
      <c r="UJD3" s="58"/>
      <c r="UJE3" s="58"/>
      <c r="UJF3" s="58"/>
      <c r="UJG3" s="58"/>
      <c r="UJH3" s="58"/>
      <c r="UJI3" s="58"/>
      <c r="UJJ3" s="58"/>
      <c r="UJK3" s="58"/>
      <c r="UJL3" s="58"/>
      <c r="UJM3" s="58"/>
      <c r="UJN3" s="58"/>
      <c r="UJO3" s="58"/>
      <c r="UJP3" s="58"/>
      <c r="UJQ3" s="58"/>
      <c r="UJR3" s="58"/>
      <c r="UJS3" s="58"/>
      <c r="UJT3" s="58"/>
      <c r="UJU3" s="58"/>
      <c r="UJV3" s="58"/>
      <c r="UJW3" s="58"/>
      <c r="UJX3" s="58"/>
      <c r="UJY3" s="58"/>
      <c r="UJZ3" s="58"/>
      <c r="UKA3" s="58"/>
      <c r="UKB3" s="58"/>
      <c r="UKC3" s="58"/>
      <c r="UKD3" s="58"/>
      <c r="UKE3" s="58"/>
      <c r="UKF3" s="58"/>
      <c r="UKG3" s="58"/>
      <c r="UKH3" s="58"/>
      <c r="UKI3" s="58"/>
      <c r="UKJ3" s="58"/>
      <c r="UKK3" s="58"/>
      <c r="UKL3" s="58"/>
      <c r="UKM3" s="58"/>
      <c r="UKN3" s="58"/>
      <c r="UKO3" s="58"/>
      <c r="UKP3" s="58"/>
      <c r="UKQ3" s="58"/>
      <c r="UKR3" s="58"/>
      <c r="UKS3" s="58"/>
      <c r="UKT3" s="58"/>
      <c r="UKU3" s="58"/>
      <c r="UKV3" s="58"/>
      <c r="UKW3" s="58"/>
      <c r="UKX3" s="58"/>
      <c r="UKY3" s="58"/>
      <c r="UKZ3" s="58"/>
      <c r="ULA3" s="58"/>
      <c r="ULB3" s="58"/>
      <c r="ULC3" s="58"/>
      <c r="ULD3" s="58"/>
      <c r="ULE3" s="58"/>
      <c r="ULF3" s="58"/>
      <c r="ULG3" s="58"/>
      <c r="ULH3" s="58"/>
      <c r="ULI3" s="58"/>
      <c r="ULJ3" s="58"/>
      <c r="ULK3" s="58"/>
      <c r="ULL3" s="58"/>
      <c r="ULM3" s="58"/>
      <c r="ULN3" s="58"/>
      <c r="ULO3" s="58"/>
      <c r="ULP3" s="58"/>
      <c r="ULQ3" s="58"/>
      <c r="ULR3" s="58"/>
      <c r="ULS3" s="58"/>
      <c r="ULT3" s="58"/>
      <c r="ULU3" s="58"/>
      <c r="ULV3" s="58"/>
      <c r="ULW3" s="58"/>
      <c r="ULX3" s="58"/>
      <c r="ULY3" s="58"/>
      <c r="ULZ3" s="58"/>
      <c r="UMA3" s="58"/>
      <c r="UMB3" s="58"/>
      <c r="UMC3" s="58"/>
      <c r="UMD3" s="58"/>
      <c r="UME3" s="58"/>
      <c r="UMF3" s="58"/>
      <c r="UMG3" s="58"/>
      <c r="UMH3" s="58"/>
      <c r="UMI3" s="58"/>
      <c r="UMJ3" s="58"/>
      <c r="UMK3" s="58"/>
      <c r="UML3" s="58"/>
      <c r="UMM3" s="58"/>
      <c r="UMN3" s="58"/>
      <c r="UMO3" s="58"/>
      <c r="UMP3" s="58"/>
      <c r="UMQ3" s="58"/>
      <c r="UMR3" s="58"/>
      <c r="UMS3" s="58"/>
      <c r="UMT3" s="58"/>
      <c r="UMU3" s="58"/>
      <c r="UMV3" s="58"/>
      <c r="UMW3" s="58"/>
      <c r="UMX3" s="58"/>
      <c r="UMY3" s="58"/>
      <c r="UMZ3" s="58"/>
      <c r="UNA3" s="58"/>
      <c r="UNB3" s="58"/>
      <c r="UNC3" s="58"/>
      <c r="UND3" s="58"/>
      <c r="UNE3" s="58"/>
      <c r="UNF3" s="58"/>
      <c r="UNG3" s="58"/>
      <c r="UNH3" s="58"/>
      <c r="UNI3" s="58"/>
      <c r="UNJ3" s="58"/>
      <c r="UNK3" s="58"/>
      <c r="UNL3" s="58"/>
      <c r="UNM3" s="58"/>
      <c r="UNN3" s="58"/>
      <c r="UNO3" s="58"/>
      <c r="UNP3" s="58"/>
      <c r="UNQ3" s="58"/>
      <c r="UNR3" s="58"/>
      <c r="UNS3" s="58"/>
      <c r="UNT3" s="58"/>
      <c r="UNU3" s="58"/>
      <c r="UNV3" s="58"/>
      <c r="UNW3" s="58"/>
      <c r="UNX3" s="58"/>
      <c r="UNY3" s="58"/>
      <c r="UNZ3" s="58"/>
      <c r="UOA3" s="58"/>
      <c r="UOB3" s="58"/>
      <c r="UOC3" s="58"/>
      <c r="UOD3" s="58"/>
      <c r="UOE3" s="58"/>
      <c r="UOF3" s="58"/>
      <c r="UOG3" s="58"/>
      <c r="UOH3" s="58"/>
      <c r="UOI3" s="58"/>
      <c r="UOJ3" s="58"/>
      <c r="UOK3" s="58"/>
      <c r="UOL3" s="58"/>
      <c r="UOM3" s="58"/>
      <c r="UON3" s="58"/>
      <c r="UOO3" s="58"/>
      <c r="UOP3" s="58"/>
      <c r="UOQ3" s="58"/>
      <c r="UOR3" s="58"/>
      <c r="UOS3" s="58"/>
      <c r="UOT3" s="58"/>
      <c r="UOU3" s="58"/>
      <c r="UOV3" s="58"/>
      <c r="UOW3" s="58"/>
      <c r="UOX3" s="58"/>
      <c r="UOY3" s="58"/>
      <c r="UOZ3" s="58"/>
      <c r="UPA3" s="58"/>
      <c r="UPB3" s="58"/>
      <c r="UPC3" s="58"/>
      <c r="UPD3" s="58"/>
      <c r="UPE3" s="58"/>
      <c r="UPF3" s="58"/>
      <c r="UPG3" s="58"/>
      <c r="UPH3" s="58"/>
      <c r="UPI3" s="58"/>
      <c r="UPJ3" s="58"/>
      <c r="UPK3" s="58"/>
      <c r="UPL3" s="58"/>
      <c r="UPM3" s="58"/>
      <c r="UPN3" s="58"/>
      <c r="UPO3" s="58"/>
      <c r="UPP3" s="58"/>
      <c r="UPQ3" s="58"/>
      <c r="UPR3" s="58"/>
      <c r="UPS3" s="58"/>
      <c r="UPT3" s="58"/>
      <c r="UPU3" s="58"/>
      <c r="UPV3" s="58"/>
      <c r="UPW3" s="58"/>
      <c r="UPX3" s="58"/>
      <c r="UPY3" s="58"/>
      <c r="UPZ3" s="58"/>
      <c r="UQA3" s="58"/>
      <c r="UQB3" s="58"/>
      <c r="UQC3" s="58"/>
      <c r="UQD3" s="58"/>
      <c r="UQE3" s="58"/>
      <c r="UQF3" s="58"/>
      <c r="UQG3" s="58"/>
      <c r="UQH3" s="58"/>
      <c r="UQI3" s="58"/>
      <c r="UQJ3" s="58"/>
      <c r="UQK3" s="58"/>
      <c r="UQL3" s="58"/>
      <c r="UQM3" s="58"/>
      <c r="UQN3" s="58"/>
      <c r="UQO3" s="58"/>
      <c r="UQP3" s="58"/>
      <c r="UQQ3" s="58"/>
      <c r="UQR3" s="58"/>
      <c r="UQS3" s="58"/>
      <c r="UQT3" s="58"/>
      <c r="UQU3" s="58"/>
      <c r="UQV3" s="58"/>
      <c r="UQW3" s="58"/>
      <c r="UQX3" s="58"/>
      <c r="UQY3" s="58"/>
      <c r="UQZ3" s="58"/>
      <c r="URA3" s="58"/>
      <c r="URB3" s="58"/>
      <c r="URC3" s="58"/>
      <c r="URD3" s="58"/>
      <c r="URE3" s="58"/>
      <c r="URF3" s="58"/>
      <c r="URG3" s="58"/>
      <c r="URH3" s="58"/>
      <c r="URI3" s="58"/>
      <c r="URJ3" s="58"/>
      <c r="URK3" s="58"/>
      <c r="URL3" s="58"/>
      <c r="URM3" s="58"/>
      <c r="URN3" s="58"/>
      <c r="URO3" s="58"/>
      <c r="URP3" s="58"/>
      <c r="URQ3" s="58"/>
      <c r="URR3" s="58"/>
      <c r="URS3" s="58"/>
      <c r="URT3" s="58"/>
      <c r="URU3" s="58"/>
      <c r="URV3" s="58"/>
      <c r="URW3" s="58"/>
      <c r="URX3" s="58"/>
      <c r="URY3" s="58"/>
      <c r="URZ3" s="58"/>
      <c r="USA3" s="58"/>
      <c r="USB3" s="58"/>
      <c r="USC3" s="58"/>
      <c r="USD3" s="58"/>
      <c r="USE3" s="58"/>
      <c r="USF3" s="58"/>
      <c r="USG3" s="58"/>
      <c r="USH3" s="58"/>
      <c r="USI3" s="58"/>
      <c r="USJ3" s="58"/>
      <c r="USK3" s="58"/>
      <c r="USL3" s="58"/>
      <c r="USM3" s="58"/>
      <c r="USN3" s="58"/>
      <c r="USO3" s="58"/>
      <c r="USP3" s="58"/>
      <c r="USQ3" s="58"/>
      <c r="USR3" s="58"/>
      <c r="USS3" s="58"/>
      <c r="UST3" s="58"/>
      <c r="USU3" s="58"/>
      <c r="USV3" s="58"/>
      <c r="USW3" s="58"/>
      <c r="USX3" s="58"/>
      <c r="USY3" s="58"/>
      <c r="USZ3" s="58"/>
      <c r="UTA3" s="58"/>
      <c r="UTB3" s="58"/>
      <c r="UTC3" s="58"/>
      <c r="UTD3" s="58"/>
      <c r="UTE3" s="58"/>
      <c r="UTF3" s="58"/>
      <c r="UTG3" s="58"/>
      <c r="UTH3" s="58"/>
      <c r="UTI3" s="58"/>
      <c r="UTJ3" s="58"/>
      <c r="UTK3" s="58"/>
      <c r="UTL3" s="58"/>
      <c r="UTM3" s="58"/>
      <c r="UTN3" s="58"/>
      <c r="UTO3" s="58"/>
      <c r="UTP3" s="58"/>
      <c r="UTQ3" s="58"/>
      <c r="UTR3" s="58"/>
      <c r="UTS3" s="58"/>
      <c r="UTT3" s="58"/>
      <c r="UTU3" s="58"/>
      <c r="UTV3" s="58"/>
      <c r="UTW3" s="58"/>
      <c r="UTX3" s="58"/>
      <c r="UTY3" s="58"/>
      <c r="UTZ3" s="58"/>
      <c r="UUA3" s="58"/>
      <c r="UUB3" s="58"/>
      <c r="UUC3" s="58"/>
      <c r="UUD3" s="58"/>
      <c r="UUE3" s="58"/>
      <c r="UUF3" s="58"/>
      <c r="UUG3" s="58"/>
      <c r="UUH3" s="58"/>
      <c r="UUI3" s="58"/>
      <c r="UUJ3" s="58"/>
      <c r="UUK3" s="58"/>
      <c r="UUL3" s="58"/>
      <c r="UUM3" s="58"/>
      <c r="UUN3" s="58"/>
      <c r="UUO3" s="58"/>
      <c r="UUP3" s="58"/>
      <c r="UUQ3" s="58"/>
      <c r="UUR3" s="58"/>
      <c r="UUS3" s="58"/>
      <c r="UUT3" s="58"/>
      <c r="UUU3" s="58"/>
      <c r="UUV3" s="58"/>
      <c r="UUW3" s="58"/>
      <c r="UUX3" s="58"/>
      <c r="UUY3" s="58"/>
      <c r="UUZ3" s="58"/>
      <c r="UVA3" s="58"/>
      <c r="UVB3" s="58"/>
      <c r="UVC3" s="58"/>
      <c r="UVD3" s="58"/>
      <c r="UVE3" s="58"/>
      <c r="UVF3" s="58"/>
      <c r="UVG3" s="58"/>
      <c r="UVH3" s="58"/>
      <c r="UVI3" s="58"/>
      <c r="UVJ3" s="58"/>
      <c r="UVK3" s="58"/>
      <c r="UVL3" s="58"/>
      <c r="UVM3" s="58"/>
      <c r="UVN3" s="58"/>
      <c r="UVO3" s="58"/>
      <c r="UVP3" s="58"/>
      <c r="UVQ3" s="58"/>
      <c r="UVR3" s="58"/>
      <c r="UVS3" s="58"/>
      <c r="UVT3" s="58"/>
      <c r="UVU3" s="58"/>
      <c r="UVV3" s="58"/>
      <c r="UVW3" s="58"/>
      <c r="UVX3" s="58"/>
      <c r="UVY3" s="58"/>
      <c r="UVZ3" s="58"/>
      <c r="UWA3" s="58"/>
      <c r="UWB3" s="58"/>
      <c r="UWC3" s="58"/>
      <c r="UWD3" s="58"/>
      <c r="UWE3" s="58"/>
      <c r="UWF3" s="58"/>
      <c r="UWG3" s="58"/>
      <c r="UWH3" s="58"/>
      <c r="UWI3" s="58"/>
      <c r="UWJ3" s="58"/>
      <c r="UWK3" s="58"/>
      <c r="UWL3" s="58"/>
      <c r="UWM3" s="58"/>
      <c r="UWN3" s="58"/>
      <c r="UWO3" s="58"/>
      <c r="UWP3" s="58"/>
      <c r="UWQ3" s="58"/>
      <c r="UWR3" s="58"/>
      <c r="UWS3" s="58"/>
      <c r="UWT3" s="58"/>
      <c r="UWU3" s="58"/>
      <c r="UWV3" s="58"/>
      <c r="UWW3" s="58"/>
      <c r="UWX3" s="58"/>
      <c r="UWY3" s="58"/>
      <c r="UWZ3" s="58"/>
      <c r="UXA3" s="58"/>
      <c r="UXB3" s="58"/>
      <c r="UXC3" s="58"/>
      <c r="UXD3" s="58"/>
      <c r="UXE3" s="58"/>
      <c r="UXF3" s="58"/>
      <c r="UXG3" s="58"/>
      <c r="UXH3" s="58"/>
      <c r="UXI3" s="58"/>
      <c r="UXJ3" s="58"/>
      <c r="UXK3" s="58"/>
      <c r="UXL3" s="58"/>
      <c r="UXM3" s="58"/>
      <c r="UXN3" s="58"/>
      <c r="UXO3" s="58"/>
      <c r="UXP3" s="58"/>
      <c r="UXQ3" s="58"/>
      <c r="UXR3" s="58"/>
      <c r="UXS3" s="58"/>
      <c r="UXT3" s="58"/>
      <c r="UXU3" s="58"/>
      <c r="UXV3" s="58"/>
      <c r="UXW3" s="58"/>
      <c r="UXX3" s="58"/>
      <c r="UXY3" s="58"/>
      <c r="UXZ3" s="58"/>
      <c r="UYA3" s="58"/>
      <c r="UYB3" s="58"/>
      <c r="UYC3" s="58"/>
      <c r="UYD3" s="58"/>
      <c r="UYE3" s="58"/>
      <c r="UYF3" s="58"/>
      <c r="UYG3" s="58"/>
      <c r="UYH3" s="58"/>
      <c r="UYI3" s="58"/>
      <c r="UYJ3" s="58"/>
      <c r="UYK3" s="58"/>
      <c r="UYL3" s="58"/>
      <c r="UYM3" s="58"/>
      <c r="UYN3" s="58"/>
      <c r="UYO3" s="58"/>
      <c r="UYP3" s="58"/>
      <c r="UYQ3" s="58"/>
      <c r="UYR3" s="58"/>
      <c r="UYS3" s="58"/>
      <c r="UYT3" s="58"/>
      <c r="UYU3" s="58"/>
      <c r="UYV3" s="58"/>
      <c r="UYW3" s="58"/>
      <c r="UYX3" s="58"/>
      <c r="UYY3" s="58"/>
      <c r="UYZ3" s="58"/>
      <c r="UZA3" s="58"/>
      <c r="UZB3" s="58"/>
      <c r="UZC3" s="58"/>
      <c r="UZD3" s="58"/>
      <c r="UZE3" s="58"/>
      <c r="UZF3" s="58"/>
      <c r="UZG3" s="58"/>
      <c r="UZH3" s="58"/>
      <c r="UZI3" s="58"/>
      <c r="UZJ3" s="58"/>
      <c r="UZK3" s="58"/>
      <c r="UZL3" s="58"/>
      <c r="UZM3" s="58"/>
      <c r="UZN3" s="58"/>
      <c r="UZO3" s="58"/>
      <c r="UZP3" s="58"/>
      <c r="UZQ3" s="58"/>
      <c r="UZR3" s="58"/>
      <c r="UZS3" s="58"/>
      <c r="UZT3" s="58"/>
      <c r="UZU3" s="58"/>
      <c r="UZV3" s="58"/>
      <c r="UZW3" s="58"/>
      <c r="UZX3" s="58"/>
      <c r="UZY3" s="58"/>
      <c r="UZZ3" s="58"/>
      <c r="VAA3" s="58"/>
      <c r="VAB3" s="58"/>
      <c r="VAC3" s="58"/>
      <c r="VAD3" s="58"/>
      <c r="VAE3" s="58"/>
      <c r="VAF3" s="58"/>
      <c r="VAG3" s="58"/>
      <c r="VAH3" s="58"/>
      <c r="VAI3" s="58"/>
      <c r="VAJ3" s="58"/>
      <c r="VAK3" s="58"/>
      <c r="VAL3" s="58"/>
      <c r="VAM3" s="58"/>
      <c r="VAN3" s="58"/>
      <c r="VAO3" s="58"/>
      <c r="VAP3" s="58"/>
      <c r="VAQ3" s="58"/>
      <c r="VAR3" s="58"/>
      <c r="VAS3" s="58"/>
      <c r="VAT3" s="58"/>
      <c r="VAU3" s="58"/>
      <c r="VAV3" s="58"/>
      <c r="VAW3" s="58"/>
      <c r="VAX3" s="58"/>
      <c r="VAY3" s="58"/>
      <c r="VAZ3" s="58"/>
      <c r="VBA3" s="58"/>
      <c r="VBB3" s="58"/>
      <c r="VBC3" s="58"/>
      <c r="VBD3" s="58"/>
      <c r="VBE3" s="58"/>
      <c r="VBF3" s="58"/>
      <c r="VBG3" s="58"/>
      <c r="VBH3" s="58"/>
      <c r="VBI3" s="58"/>
      <c r="VBJ3" s="58"/>
      <c r="VBK3" s="58"/>
      <c r="VBL3" s="58"/>
      <c r="VBM3" s="58"/>
      <c r="VBN3" s="58"/>
      <c r="VBO3" s="58"/>
      <c r="VBP3" s="58"/>
      <c r="VBQ3" s="58"/>
      <c r="VBR3" s="58"/>
      <c r="VBS3" s="58"/>
      <c r="VBT3" s="58"/>
      <c r="VBU3" s="58"/>
      <c r="VBV3" s="58"/>
      <c r="VBW3" s="58"/>
      <c r="VBX3" s="58"/>
      <c r="VBY3" s="58"/>
      <c r="VBZ3" s="58"/>
      <c r="VCA3" s="58"/>
      <c r="VCB3" s="58"/>
      <c r="VCC3" s="58"/>
      <c r="VCD3" s="58"/>
      <c r="VCE3" s="58"/>
      <c r="VCF3" s="58"/>
      <c r="VCG3" s="58"/>
      <c r="VCH3" s="58"/>
      <c r="VCI3" s="58"/>
      <c r="VCJ3" s="58"/>
      <c r="VCK3" s="58"/>
      <c r="VCL3" s="58"/>
      <c r="VCM3" s="58"/>
      <c r="VCN3" s="58"/>
      <c r="VCO3" s="58"/>
      <c r="VCP3" s="58"/>
      <c r="VCQ3" s="58"/>
      <c r="VCR3" s="58"/>
      <c r="VCS3" s="58"/>
      <c r="VCT3" s="58"/>
      <c r="VCU3" s="58"/>
      <c r="VCV3" s="58"/>
      <c r="VCW3" s="58"/>
      <c r="VCX3" s="58"/>
      <c r="VCY3" s="58"/>
      <c r="VCZ3" s="58"/>
      <c r="VDA3" s="58"/>
      <c r="VDB3" s="58"/>
      <c r="VDC3" s="58"/>
      <c r="VDD3" s="58"/>
      <c r="VDE3" s="58"/>
      <c r="VDF3" s="58"/>
      <c r="VDG3" s="58"/>
      <c r="VDH3" s="58"/>
      <c r="VDI3" s="58"/>
      <c r="VDJ3" s="58"/>
      <c r="VDK3" s="58"/>
      <c r="VDL3" s="58"/>
      <c r="VDM3" s="58"/>
      <c r="VDN3" s="58"/>
      <c r="VDO3" s="58"/>
      <c r="VDP3" s="58"/>
      <c r="VDQ3" s="58"/>
      <c r="VDR3" s="58"/>
      <c r="VDS3" s="58"/>
      <c r="VDT3" s="58"/>
      <c r="VDU3" s="58"/>
      <c r="VDV3" s="58"/>
      <c r="VDW3" s="58"/>
      <c r="VDX3" s="58"/>
      <c r="VDY3" s="58"/>
      <c r="VDZ3" s="58"/>
      <c r="VEA3" s="58"/>
      <c r="VEB3" s="58"/>
      <c r="VEC3" s="58"/>
      <c r="VED3" s="58"/>
      <c r="VEE3" s="58"/>
      <c r="VEF3" s="58"/>
      <c r="VEG3" s="58"/>
      <c r="VEH3" s="58"/>
      <c r="VEI3" s="58"/>
      <c r="VEJ3" s="58"/>
      <c r="VEK3" s="58"/>
      <c r="VEL3" s="58"/>
      <c r="VEM3" s="58"/>
      <c r="VEN3" s="58"/>
      <c r="VEO3" s="58"/>
      <c r="VEP3" s="58"/>
      <c r="VEQ3" s="58"/>
      <c r="VER3" s="58"/>
      <c r="VES3" s="58"/>
      <c r="VET3" s="58"/>
      <c r="VEU3" s="58"/>
      <c r="VEV3" s="58"/>
      <c r="VEW3" s="58"/>
      <c r="VEX3" s="58"/>
      <c r="VEY3" s="58"/>
      <c r="VEZ3" s="58"/>
      <c r="VFA3" s="58"/>
      <c r="VFB3" s="58"/>
      <c r="VFC3" s="58"/>
      <c r="VFD3" s="58"/>
      <c r="VFE3" s="58"/>
      <c r="VFF3" s="58"/>
      <c r="VFG3" s="58"/>
      <c r="VFH3" s="58"/>
      <c r="VFI3" s="58"/>
      <c r="VFJ3" s="58"/>
      <c r="VFK3" s="58"/>
      <c r="VFL3" s="58"/>
      <c r="VFM3" s="58"/>
      <c r="VFN3" s="58"/>
      <c r="VFO3" s="58"/>
      <c r="VFP3" s="58"/>
      <c r="VFQ3" s="58"/>
      <c r="VFR3" s="58"/>
      <c r="VFS3" s="58"/>
      <c r="VFT3" s="58"/>
      <c r="VFU3" s="58"/>
      <c r="VFV3" s="58"/>
      <c r="VFW3" s="58"/>
      <c r="VFX3" s="58"/>
      <c r="VFY3" s="58"/>
      <c r="VFZ3" s="58"/>
      <c r="VGA3" s="58"/>
      <c r="VGB3" s="58"/>
      <c r="VGC3" s="58"/>
      <c r="VGD3" s="58"/>
      <c r="VGE3" s="58"/>
      <c r="VGF3" s="58"/>
      <c r="VGG3" s="58"/>
      <c r="VGH3" s="58"/>
      <c r="VGI3" s="58"/>
      <c r="VGJ3" s="58"/>
      <c r="VGK3" s="58"/>
      <c r="VGL3" s="58"/>
      <c r="VGM3" s="58"/>
      <c r="VGN3" s="58"/>
      <c r="VGO3" s="58"/>
      <c r="VGP3" s="58"/>
      <c r="VGQ3" s="58"/>
      <c r="VGR3" s="58"/>
      <c r="VGS3" s="58"/>
      <c r="VGT3" s="58"/>
      <c r="VGU3" s="58"/>
      <c r="VGV3" s="58"/>
      <c r="VGW3" s="58"/>
      <c r="VGX3" s="58"/>
      <c r="VGY3" s="58"/>
      <c r="VGZ3" s="58"/>
      <c r="VHA3" s="58"/>
      <c r="VHB3" s="58"/>
      <c r="VHC3" s="58"/>
      <c r="VHD3" s="58"/>
      <c r="VHE3" s="58"/>
      <c r="VHF3" s="58"/>
      <c r="VHG3" s="58"/>
      <c r="VHH3" s="58"/>
      <c r="VHI3" s="58"/>
      <c r="VHJ3" s="58"/>
      <c r="VHK3" s="58"/>
      <c r="VHL3" s="58"/>
      <c r="VHM3" s="58"/>
      <c r="VHN3" s="58"/>
      <c r="VHO3" s="58"/>
      <c r="VHP3" s="58"/>
      <c r="VHQ3" s="58"/>
      <c r="VHR3" s="58"/>
      <c r="VHS3" s="58"/>
      <c r="VHT3" s="58"/>
      <c r="VHU3" s="58"/>
      <c r="VHV3" s="58"/>
      <c r="VHW3" s="58"/>
      <c r="VHX3" s="58"/>
      <c r="VHY3" s="58"/>
      <c r="VHZ3" s="58"/>
      <c r="VIA3" s="58"/>
      <c r="VIB3" s="58"/>
      <c r="VIC3" s="58"/>
      <c r="VID3" s="58"/>
      <c r="VIE3" s="58"/>
      <c r="VIF3" s="58"/>
      <c r="VIG3" s="58"/>
      <c r="VIH3" s="58"/>
      <c r="VII3" s="58"/>
      <c r="VIJ3" s="58"/>
      <c r="VIK3" s="58"/>
      <c r="VIL3" s="58"/>
      <c r="VIM3" s="58"/>
      <c r="VIN3" s="58"/>
      <c r="VIO3" s="58"/>
      <c r="VIP3" s="58"/>
      <c r="VIQ3" s="58"/>
      <c r="VIR3" s="58"/>
      <c r="VIS3" s="58"/>
      <c r="VIT3" s="58"/>
      <c r="VIU3" s="58"/>
      <c r="VIV3" s="58"/>
      <c r="VIW3" s="58"/>
      <c r="VIX3" s="58"/>
      <c r="VIY3" s="58"/>
      <c r="VIZ3" s="58"/>
      <c r="VJA3" s="58"/>
      <c r="VJB3" s="58"/>
      <c r="VJC3" s="58"/>
      <c r="VJD3" s="58"/>
      <c r="VJE3" s="58"/>
      <c r="VJF3" s="58"/>
      <c r="VJG3" s="58"/>
      <c r="VJH3" s="58"/>
      <c r="VJI3" s="58"/>
      <c r="VJJ3" s="58"/>
      <c r="VJK3" s="58"/>
      <c r="VJL3" s="58"/>
      <c r="VJM3" s="58"/>
      <c r="VJN3" s="58"/>
      <c r="VJO3" s="58"/>
      <c r="VJP3" s="58"/>
      <c r="VJQ3" s="58"/>
      <c r="VJR3" s="58"/>
      <c r="VJS3" s="58"/>
      <c r="VJT3" s="58"/>
      <c r="VJU3" s="58"/>
      <c r="VJV3" s="58"/>
      <c r="VJW3" s="58"/>
      <c r="VJX3" s="58"/>
      <c r="VJY3" s="58"/>
      <c r="VJZ3" s="58"/>
      <c r="VKA3" s="58"/>
      <c r="VKB3" s="58"/>
      <c r="VKC3" s="58"/>
      <c r="VKD3" s="58"/>
      <c r="VKE3" s="58"/>
      <c r="VKF3" s="58"/>
      <c r="VKG3" s="58"/>
      <c r="VKH3" s="58"/>
      <c r="VKI3" s="58"/>
      <c r="VKJ3" s="58"/>
      <c r="VKK3" s="58"/>
      <c r="VKL3" s="58"/>
      <c r="VKM3" s="58"/>
      <c r="VKN3" s="58"/>
      <c r="VKO3" s="58"/>
      <c r="VKP3" s="58"/>
      <c r="VKQ3" s="58"/>
      <c r="VKR3" s="58"/>
      <c r="VKS3" s="58"/>
      <c r="VKT3" s="58"/>
      <c r="VKU3" s="58"/>
      <c r="VKV3" s="58"/>
      <c r="VKW3" s="58"/>
      <c r="VKX3" s="58"/>
      <c r="VKY3" s="58"/>
      <c r="VKZ3" s="58"/>
      <c r="VLA3" s="58"/>
      <c r="VLB3" s="58"/>
      <c r="VLC3" s="58"/>
      <c r="VLD3" s="58"/>
      <c r="VLE3" s="58"/>
      <c r="VLF3" s="58"/>
      <c r="VLG3" s="58"/>
      <c r="VLH3" s="58"/>
      <c r="VLI3" s="58"/>
      <c r="VLJ3" s="58"/>
      <c r="VLK3" s="58"/>
      <c r="VLL3" s="58"/>
      <c r="VLM3" s="58"/>
      <c r="VLN3" s="58"/>
      <c r="VLO3" s="58"/>
      <c r="VLP3" s="58"/>
      <c r="VLQ3" s="58"/>
      <c r="VLR3" s="58"/>
      <c r="VLS3" s="58"/>
      <c r="VLT3" s="58"/>
      <c r="VLU3" s="58"/>
      <c r="VLV3" s="58"/>
      <c r="VLW3" s="58"/>
      <c r="VLX3" s="58"/>
      <c r="VLY3" s="58"/>
      <c r="VLZ3" s="58"/>
      <c r="VMA3" s="58"/>
      <c r="VMB3" s="58"/>
      <c r="VMC3" s="58"/>
      <c r="VMD3" s="58"/>
      <c r="VME3" s="58"/>
      <c r="VMF3" s="58"/>
      <c r="VMG3" s="58"/>
      <c r="VMH3" s="58"/>
      <c r="VMI3" s="58"/>
      <c r="VMJ3" s="58"/>
      <c r="VMK3" s="58"/>
      <c r="VML3" s="58"/>
      <c r="VMM3" s="58"/>
      <c r="VMN3" s="58"/>
      <c r="VMO3" s="58"/>
      <c r="VMP3" s="58"/>
      <c r="VMQ3" s="58"/>
      <c r="VMR3" s="58"/>
      <c r="VMS3" s="58"/>
      <c r="VMT3" s="58"/>
      <c r="VMU3" s="58"/>
      <c r="VMV3" s="58"/>
      <c r="VMW3" s="58"/>
      <c r="VMX3" s="58"/>
      <c r="VMY3" s="58"/>
      <c r="VMZ3" s="58"/>
      <c r="VNA3" s="58"/>
      <c r="VNB3" s="58"/>
      <c r="VNC3" s="58"/>
      <c r="VND3" s="58"/>
      <c r="VNE3" s="58"/>
      <c r="VNF3" s="58"/>
      <c r="VNG3" s="58"/>
      <c r="VNH3" s="58"/>
      <c r="VNI3" s="58"/>
      <c r="VNJ3" s="58"/>
      <c r="VNK3" s="58"/>
      <c r="VNL3" s="58"/>
      <c r="VNM3" s="58"/>
      <c r="VNN3" s="58"/>
      <c r="VNO3" s="58"/>
      <c r="VNP3" s="58"/>
      <c r="VNQ3" s="58"/>
      <c r="VNR3" s="58"/>
      <c r="VNS3" s="58"/>
      <c r="VNT3" s="58"/>
      <c r="VNU3" s="58"/>
      <c r="VNV3" s="58"/>
      <c r="VNW3" s="58"/>
      <c r="VNX3" s="58"/>
      <c r="VNY3" s="58"/>
      <c r="VNZ3" s="58"/>
      <c r="VOA3" s="58"/>
      <c r="VOB3" s="58"/>
      <c r="VOC3" s="58"/>
      <c r="VOD3" s="58"/>
      <c r="VOE3" s="58"/>
      <c r="VOF3" s="58"/>
      <c r="VOG3" s="58"/>
      <c r="VOH3" s="58"/>
      <c r="VOI3" s="58"/>
      <c r="VOJ3" s="58"/>
      <c r="VOK3" s="58"/>
      <c r="VOL3" s="58"/>
      <c r="VOM3" s="58"/>
      <c r="VON3" s="58"/>
      <c r="VOO3" s="58"/>
      <c r="VOP3" s="58"/>
      <c r="VOQ3" s="58"/>
      <c r="VOR3" s="58"/>
      <c r="VOS3" s="58"/>
      <c r="VOT3" s="58"/>
      <c r="VOU3" s="58"/>
      <c r="VOV3" s="58"/>
      <c r="VOW3" s="58"/>
      <c r="VOX3" s="58"/>
      <c r="VOY3" s="58"/>
      <c r="VOZ3" s="58"/>
      <c r="VPA3" s="58"/>
      <c r="VPB3" s="58"/>
      <c r="VPC3" s="58"/>
      <c r="VPD3" s="58"/>
      <c r="VPE3" s="58"/>
      <c r="VPF3" s="58"/>
      <c r="VPG3" s="58"/>
      <c r="VPH3" s="58"/>
      <c r="VPI3" s="58"/>
      <c r="VPJ3" s="58"/>
      <c r="VPK3" s="58"/>
      <c r="VPL3" s="58"/>
      <c r="VPM3" s="58"/>
      <c r="VPN3" s="58"/>
      <c r="VPO3" s="58"/>
      <c r="VPP3" s="58"/>
      <c r="VPQ3" s="58"/>
      <c r="VPR3" s="58"/>
      <c r="VPS3" s="58"/>
      <c r="VPT3" s="58"/>
      <c r="VPU3" s="58"/>
      <c r="VPV3" s="58"/>
      <c r="VPW3" s="58"/>
      <c r="VPX3" s="58"/>
      <c r="VPY3" s="58"/>
      <c r="VPZ3" s="58"/>
      <c r="VQA3" s="58"/>
      <c r="VQB3" s="58"/>
      <c r="VQC3" s="58"/>
      <c r="VQD3" s="58"/>
      <c r="VQE3" s="58"/>
      <c r="VQF3" s="58"/>
      <c r="VQG3" s="58"/>
      <c r="VQH3" s="58"/>
      <c r="VQI3" s="58"/>
      <c r="VQJ3" s="58"/>
      <c r="VQK3" s="58"/>
      <c r="VQL3" s="58"/>
      <c r="VQM3" s="58"/>
      <c r="VQN3" s="58"/>
      <c r="VQO3" s="58"/>
      <c r="VQP3" s="58"/>
      <c r="VQQ3" s="58"/>
      <c r="VQR3" s="58"/>
      <c r="VQS3" s="58"/>
      <c r="VQT3" s="58"/>
      <c r="VQU3" s="58"/>
      <c r="VQV3" s="58"/>
      <c r="VQW3" s="58"/>
      <c r="VQX3" s="58"/>
      <c r="VQY3" s="58"/>
      <c r="VQZ3" s="58"/>
      <c r="VRA3" s="58"/>
      <c r="VRB3" s="58"/>
      <c r="VRC3" s="58"/>
      <c r="VRD3" s="58"/>
      <c r="VRE3" s="58"/>
      <c r="VRF3" s="58"/>
      <c r="VRG3" s="58"/>
      <c r="VRH3" s="58"/>
      <c r="VRI3" s="58"/>
      <c r="VRJ3" s="58"/>
      <c r="VRK3" s="58"/>
      <c r="VRL3" s="58"/>
      <c r="VRM3" s="58"/>
      <c r="VRN3" s="58"/>
      <c r="VRO3" s="58"/>
      <c r="VRP3" s="58"/>
      <c r="VRQ3" s="58"/>
      <c r="VRR3" s="58"/>
      <c r="VRS3" s="58"/>
      <c r="VRT3" s="58"/>
      <c r="VRU3" s="58"/>
      <c r="VRV3" s="58"/>
      <c r="VRW3" s="58"/>
      <c r="VRX3" s="58"/>
      <c r="VRY3" s="58"/>
      <c r="VRZ3" s="58"/>
      <c r="VSA3" s="58"/>
      <c r="VSB3" s="58"/>
      <c r="VSC3" s="58"/>
      <c r="VSD3" s="58"/>
      <c r="VSE3" s="58"/>
      <c r="VSF3" s="58"/>
      <c r="VSG3" s="58"/>
      <c r="VSH3" s="58"/>
      <c r="VSI3" s="58"/>
      <c r="VSJ3" s="58"/>
      <c r="VSK3" s="58"/>
      <c r="VSL3" s="58"/>
      <c r="VSM3" s="58"/>
      <c r="VSN3" s="58"/>
      <c r="VSO3" s="58"/>
      <c r="VSP3" s="58"/>
      <c r="VSQ3" s="58"/>
      <c r="VSR3" s="58"/>
      <c r="VSS3" s="58"/>
      <c r="VST3" s="58"/>
      <c r="VSU3" s="58"/>
      <c r="VSV3" s="58"/>
      <c r="VSW3" s="58"/>
      <c r="VSX3" s="58"/>
      <c r="VSY3" s="58"/>
      <c r="VSZ3" s="58"/>
      <c r="VTA3" s="58"/>
      <c r="VTB3" s="58"/>
      <c r="VTC3" s="58"/>
      <c r="VTD3" s="58"/>
      <c r="VTE3" s="58"/>
      <c r="VTF3" s="58"/>
      <c r="VTG3" s="58"/>
      <c r="VTH3" s="58"/>
      <c r="VTI3" s="58"/>
      <c r="VTJ3" s="58"/>
      <c r="VTK3" s="58"/>
      <c r="VTL3" s="58"/>
      <c r="VTM3" s="58"/>
      <c r="VTN3" s="58"/>
      <c r="VTO3" s="58"/>
      <c r="VTP3" s="58"/>
      <c r="VTQ3" s="58"/>
      <c r="VTR3" s="58"/>
      <c r="VTS3" s="58"/>
      <c r="VTT3" s="58"/>
      <c r="VTU3" s="58"/>
      <c r="VTV3" s="58"/>
      <c r="VTW3" s="58"/>
      <c r="VTX3" s="58"/>
      <c r="VTY3" s="58"/>
      <c r="VTZ3" s="58"/>
      <c r="VUA3" s="58"/>
      <c r="VUB3" s="58"/>
      <c r="VUC3" s="58"/>
      <c r="VUD3" s="58"/>
      <c r="VUE3" s="58"/>
      <c r="VUF3" s="58"/>
      <c r="VUG3" s="58"/>
      <c r="VUH3" s="58"/>
      <c r="VUI3" s="58"/>
      <c r="VUJ3" s="58"/>
      <c r="VUK3" s="58"/>
      <c r="VUL3" s="58"/>
      <c r="VUM3" s="58"/>
      <c r="VUN3" s="58"/>
      <c r="VUO3" s="58"/>
      <c r="VUP3" s="58"/>
      <c r="VUQ3" s="58"/>
      <c r="VUR3" s="58"/>
      <c r="VUS3" s="58"/>
      <c r="VUT3" s="58"/>
      <c r="VUU3" s="58"/>
      <c r="VUV3" s="58"/>
      <c r="VUW3" s="58"/>
      <c r="VUX3" s="58"/>
      <c r="VUY3" s="58"/>
      <c r="VUZ3" s="58"/>
      <c r="VVA3" s="58"/>
      <c r="VVB3" s="58"/>
      <c r="VVC3" s="58"/>
      <c r="VVD3" s="58"/>
      <c r="VVE3" s="58"/>
      <c r="VVF3" s="58"/>
      <c r="VVG3" s="58"/>
      <c r="VVH3" s="58"/>
      <c r="VVI3" s="58"/>
      <c r="VVJ3" s="58"/>
      <c r="VVK3" s="58"/>
      <c r="VVL3" s="58"/>
      <c r="VVM3" s="58"/>
      <c r="VVN3" s="58"/>
      <c r="VVO3" s="58"/>
      <c r="VVP3" s="58"/>
      <c r="VVQ3" s="58"/>
      <c r="VVR3" s="58"/>
      <c r="VVS3" s="58"/>
      <c r="VVT3" s="58"/>
      <c r="VVU3" s="58"/>
      <c r="VVV3" s="58"/>
      <c r="VVW3" s="58"/>
      <c r="VVX3" s="58"/>
      <c r="VVY3" s="58"/>
      <c r="VVZ3" s="58"/>
      <c r="VWA3" s="58"/>
      <c r="VWB3" s="58"/>
      <c r="VWC3" s="58"/>
      <c r="VWD3" s="58"/>
      <c r="VWE3" s="58"/>
      <c r="VWF3" s="58"/>
      <c r="VWG3" s="58"/>
      <c r="VWH3" s="58"/>
      <c r="VWI3" s="58"/>
      <c r="VWJ3" s="58"/>
      <c r="VWK3" s="58"/>
      <c r="VWL3" s="58"/>
      <c r="VWM3" s="58"/>
      <c r="VWN3" s="58"/>
      <c r="VWO3" s="58"/>
      <c r="VWP3" s="58"/>
      <c r="VWQ3" s="58"/>
      <c r="VWR3" s="58"/>
      <c r="VWS3" s="58"/>
      <c r="VWT3" s="58"/>
      <c r="VWU3" s="58"/>
      <c r="VWV3" s="58"/>
      <c r="VWW3" s="58"/>
      <c r="VWX3" s="58"/>
      <c r="VWY3" s="58"/>
      <c r="VWZ3" s="58"/>
      <c r="VXA3" s="58"/>
      <c r="VXB3" s="58"/>
      <c r="VXC3" s="58"/>
      <c r="VXD3" s="58"/>
      <c r="VXE3" s="58"/>
      <c r="VXF3" s="58"/>
      <c r="VXG3" s="58"/>
      <c r="VXH3" s="58"/>
      <c r="VXI3" s="58"/>
      <c r="VXJ3" s="58"/>
      <c r="VXK3" s="58"/>
      <c r="VXL3" s="58"/>
      <c r="VXM3" s="58"/>
      <c r="VXN3" s="58"/>
      <c r="VXO3" s="58"/>
      <c r="VXP3" s="58"/>
      <c r="VXQ3" s="58"/>
      <c r="VXR3" s="58"/>
      <c r="VXS3" s="58"/>
      <c r="VXT3" s="58"/>
      <c r="VXU3" s="58"/>
      <c r="VXV3" s="58"/>
      <c r="VXW3" s="58"/>
      <c r="VXX3" s="58"/>
      <c r="VXY3" s="58"/>
      <c r="VXZ3" s="58"/>
      <c r="VYA3" s="58"/>
      <c r="VYB3" s="58"/>
      <c r="VYC3" s="58"/>
      <c r="VYD3" s="58"/>
      <c r="VYE3" s="58"/>
      <c r="VYF3" s="58"/>
      <c r="VYG3" s="58"/>
      <c r="VYH3" s="58"/>
      <c r="VYI3" s="58"/>
      <c r="VYJ3" s="58"/>
      <c r="VYK3" s="58"/>
      <c r="VYL3" s="58"/>
      <c r="VYM3" s="58"/>
      <c r="VYN3" s="58"/>
      <c r="VYO3" s="58"/>
      <c r="VYP3" s="58"/>
      <c r="VYQ3" s="58"/>
      <c r="VYR3" s="58"/>
      <c r="VYS3" s="58"/>
      <c r="VYT3" s="58"/>
      <c r="VYU3" s="58"/>
      <c r="VYV3" s="58"/>
      <c r="VYW3" s="58"/>
      <c r="VYX3" s="58"/>
      <c r="VYY3" s="58"/>
      <c r="VYZ3" s="58"/>
      <c r="VZA3" s="58"/>
      <c r="VZB3" s="58"/>
      <c r="VZC3" s="58"/>
      <c r="VZD3" s="58"/>
      <c r="VZE3" s="58"/>
      <c r="VZF3" s="58"/>
      <c r="VZG3" s="58"/>
      <c r="VZH3" s="58"/>
      <c r="VZI3" s="58"/>
      <c r="VZJ3" s="58"/>
      <c r="VZK3" s="58"/>
      <c r="VZL3" s="58"/>
      <c r="VZM3" s="58"/>
      <c r="VZN3" s="58"/>
      <c r="VZO3" s="58"/>
      <c r="VZP3" s="58"/>
      <c r="VZQ3" s="58"/>
      <c r="VZR3" s="58"/>
      <c r="VZS3" s="58"/>
      <c r="VZT3" s="58"/>
      <c r="VZU3" s="58"/>
      <c r="VZV3" s="58"/>
      <c r="VZW3" s="58"/>
      <c r="VZX3" s="58"/>
      <c r="VZY3" s="58"/>
      <c r="VZZ3" s="58"/>
      <c r="WAA3" s="58"/>
      <c r="WAB3" s="58"/>
      <c r="WAC3" s="58"/>
      <c r="WAD3" s="58"/>
      <c r="WAE3" s="58"/>
      <c r="WAF3" s="58"/>
      <c r="WAG3" s="58"/>
      <c r="WAH3" s="58"/>
      <c r="WAI3" s="58"/>
      <c r="WAJ3" s="58"/>
      <c r="WAK3" s="58"/>
      <c r="WAL3" s="58"/>
      <c r="WAM3" s="58"/>
      <c r="WAN3" s="58"/>
      <c r="WAO3" s="58"/>
      <c r="WAP3" s="58"/>
      <c r="WAQ3" s="58"/>
      <c r="WAR3" s="58"/>
      <c r="WAS3" s="58"/>
      <c r="WAT3" s="58"/>
      <c r="WAU3" s="58"/>
      <c r="WAV3" s="58"/>
      <c r="WAW3" s="58"/>
      <c r="WAX3" s="58"/>
      <c r="WAY3" s="58"/>
      <c r="WAZ3" s="58"/>
      <c r="WBA3" s="58"/>
      <c r="WBB3" s="58"/>
      <c r="WBC3" s="58"/>
      <c r="WBD3" s="58"/>
      <c r="WBE3" s="58"/>
      <c r="WBF3" s="58"/>
      <c r="WBG3" s="58"/>
      <c r="WBH3" s="58"/>
      <c r="WBI3" s="58"/>
      <c r="WBJ3" s="58"/>
      <c r="WBK3" s="58"/>
      <c r="WBL3" s="58"/>
      <c r="WBM3" s="58"/>
      <c r="WBN3" s="58"/>
      <c r="WBO3" s="58"/>
      <c r="WBP3" s="58"/>
      <c r="WBQ3" s="58"/>
      <c r="WBR3" s="58"/>
      <c r="WBS3" s="58"/>
      <c r="WBT3" s="58"/>
      <c r="WBU3" s="58"/>
      <c r="WBV3" s="58"/>
      <c r="WBW3" s="58"/>
      <c r="WBX3" s="58"/>
      <c r="WBY3" s="58"/>
      <c r="WBZ3" s="58"/>
      <c r="WCA3" s="58"/>
      <c r="WCB3" s="58"/>
      <c r="WCC3" s="58"/>
      <c r="WCD3" s="58"/>
      <c r="WCE3" s="58"/>
      <c r="WCF3" s="58"/>
      <c r="WCG3" s="58"/>
      <c r="WCH3" s="58"/>
      <c r="WCI3" s="58"/>
      <c r="WCJ3" s="58"/>
      <c r="WCK3" s="58"/>
      <c r="WCL3" s="58"/>
      <c r="WCM3" s="58"/>
      <c r="WCN3" s="58"/>
      <c r="WCO3" s="58"/>
      <c r="WCP3" s="58"/>
      <c r="WCQ3" s="58"/>
      <c r="WCR3" s="58"/>
      <c r="WCS3" s="58"/>
      <c r="WCT3" s="58"/>
      <c r="WCU3" s="58"/>
      <c r="WCV3" s="58"/>
      <c r="WCW3" s="58"/>
      <c r="WCX3" s="58"/>
      <c r="WCY3" s="58"/>
      <c r="WCZ3" s="58"/>
      <c r="WDA3" s="58"/>
      <c r="WDB3" s="58"/>
      <c r="WDC3" s="58"/>
      <c r="WDD3" s="58"/>
      <c r="WDE3" s="58"/>
      <c r="WDF3" s="58"/>
      <c r="WDG3" s="58"/>
      <c r="WDH3" s="58"/>
      <c r="WDI3" s="58"/>
      <c r="WDJ3" s="58"/>
      <c r="WDK3" s="58"/>
      <c r="WDL3" s="58"/>
      <c r="WDM3" s="58"/>
      <c r="WDN3" s="58"/>
      <c r="WDO3" s="58"/>
      <c r="WDP3" s="58"/>
      <c r="WDQ3" s="58"/>
      <c r="WDR3" s="58"/>
      <c r="WDS3" s="58"/>
      <c r="WDT3" s="58"/>
      <c r="WDU3" s="58"/>
      <c r="WDV3" s="58"/>
      <c r="WDW3" s="58"/>
      <c r="WDX3" s="58"/>
      <c r="WDY3" s="58"/>
      <c r="WDZ3" s="58"/>
      <c r="WEA3" s="58"/>
      <c r="WEB3" s="58"/>
      <c r="WEC3" s="58"/>
      <c r="WED3" s="58"/>
      <c r="WEE3" s="58"/>
      <c r="WEF3" s="58"/>
      <c r="WEG3" s="58"/>
      <c r="WEH3" s="58"/>
      <c r="WEI3" s="58"/>
      <c r="WEJ3" s="58"/>
      <c r="WEK3" s="58"/>
      <c r="WEL3" s="58"/>
      <c r="WEM3" s="58"/>
      <c r="WEN3" s="58"/>
      <c r="WEO3" s="58"/>
      <c r="WEP3" s="58"/>
      <c r="WEQ3" s="58"/>
      <c r="WER3" s="58"/>
      <c r="WES3" s="58"/>
      <c r="WET3" s="58"/>
      <c r="WEU3" s="58"/>
      <c r="WEV3" s="58"/>
      <c r="WEW3" s="58"/>
      <c r="WEX3" s="58"/>
      <c r="WEY3" s="58"/>
      <c r="WEZ3" s="58"/>
      <c r="WFA3" s="58"/>
      <c r="WFB3" s="58"/>
      <c r="WFC3" s="58"/>
      <c r="WFD3" s="58"/>
      <c r="WFE3" s="58"/>
      <c r="WFF3" s="58"/>
      <c r="WFG3" s="58"/>
      <c r="WFH3" s="58"/>
      <c r="WFI3" s="58"/>
      <c r="WFJ3" s="58"/>
      <c r="WFK3" s="58"/>
      <c r="WFL3" s="58"/>
      <c r="WFM3" s="58"/>
      <c r="WFN3" s="58"/>
      <c r="WFO3" s="58"/>
      <c r="WFP3" s="58"/>
      <c r="WFQ3" s="58"/>
      <c r="WFR3" s="58"/>
      <c r="WFS3" s="58"/>
      <c r="WFT3" s="58"/>
      <c r="WFU3" s="58"/>
      <c r="WFV3" s="58"/>
      <c r="WFW3" s="58"/>
      <c r="WFX3" s="58"/>
      <c r="WFY3" s="58"/>
      <c r="WFZ3" s="58"/>
      <c r="WGA3" s="58"/>
      <c r="WGB3" s="58"/>
      <c r="WGC3" s="58"/>
      <c r="WGD3" s="58"/>
      <c r="WGE3" s="58"/>
      <c r="WGF3" s="58"/>
      <c r="WGG3" s="58"/>
      <c r="WGH3" s="58"/>
      <c r="WGI3" s="58"/>
      <c r="WGJ3" s="58"/>
      <c r="WGK3" s="58"/>
      <c r="WGL3" s="58"/>
      <c r="WGM3" s="58"/>
      <c r="WGN3" s="58"/>
      <c r="WGO3" s="58"/>
      <c r="WGP3" s="58"/>
      <c r="WGQ3" s="58"/>
      <c r="WGR3" s="58"/>
      <c r="WGS3" s="58"/>
      <c r="WGT3" s="58"/>
      <c r="WGU3" s="58"/>
      <c r="WGV3" s="58"/>
      <c r="WGW3" s="58"/>
      <c r="WGX3" s="58"/>
      <c r="WGY3" s="58"/>
      <c r="WGZ3" s="58"/>
      <c r="WHA3" s="58"/>
      <c r="WHB3" s="58"/>
      <c r="WHC3" s="58"/>
      <c r="WHD3" s="58"/>
      <c r="WHE3" s="58"/>
      <c r="WHF3" s="58"/>
      <c r="WHG3" s="58"/>
      <c r="WHH3" s="58"/>
      <c r="WHI3" s="58"/>
      <c r="WHJ3" s="58"/>
      <c r="WHK3" s="58"/>
      <c r="WHL3" s="58"/>
      <c r="WHM3" s="58"/>
      <c r="WHN3" s="58"/>
      <c r="WHO3" s="58"/>
      <c r="WHP3" s="58"/>
      <c r="WHQ3" s="58"/>
      <c r="WHR3" s="58"/>
      <c r="WHS3" s="58"/>
      <c r="WHT3" s="58"/>
      <c r="WHU3" s="58"/>
      <c r="WHV3" s="58"/>
      <c r="WHW3" s="58"/>
      <c r="WHX3" s="58"/>
      <c r="WHY3" s="58"/>
      <c r="WHZ3" s="58"/>
      <c r="WIA3" s="58"/>
      <c r="WIB3" s="58"/>
      <c r="WIC3" s="58"/>
      <c r="WID3" s="58"/>
      <c r="WIE3" s="58"/>
      <c r="WIF3" s="58"/>
      <c r="WIG3" s="58"/>
      <c r="WIH3" s="58"/>
      <c r="WII3" s="58"/>
      <c r="WIJ3" s="58"/>
      <c r="WIK3" s="58"/>
      <c r="WIL3" s="58"/>
      <c r="WIM3" s="58"/>
      <c r="WIN3" s="58"/>
      <c r="WIO3" s="58"/>
      <c r="WIP3" s="58"/>
      <c r="WIQ3" s="58"/>
      <c r="WIR3" s="58"/>
      <c r="WIS3" s="58"/>
      <c r="WIT3" s="58"/>
      <c r="WIU3" s="58"/>
      <c r="WIV3" s="58"/>
      <c r="WIW3" s="58"/>
      <c r="WIX3" s="58"/>
      <c r="WIY3" s="58"/>
      <c r="WIZ3" s="58"/>
      <c r="WJA3" s="58"/>
      <c r="WJB3" s="58"/>
      <c r="WJC3" s="58"/>
      <c r="WJD3" s="58"/>
      <c r="WJE3" s="58"/>
      <c r="WJF3" s="58"/>
      <c r="WJG3" s="58"/>
      <c r="WJH3" s="58"/>
      <c r="WJI3" s="58"/>
      <c r="WJJ3" s="58"/>
      <c r="WJK3" s="58"/>
      <c r="WJL3" s="58"/>
      <c r="WJM3" s="58"/>
      <c r="WJN3" s="58"/>
      <c r="WJO3" s="58"/>
      <c r="WJP3" s="58"/>
      <c r="WJQ3" s="58"/>
      <c r="WJR3" s="58"/>
      <c r="WJS3" s="58"/>
      <c r="WJT3" s="58"/>
      <c r="WJU3" s="58"/>
      <c r="WJV3" s="58"/>
      <c r="WJW3" s="58"/>
      <c r="WJX3" s="58"/>
      <c r="WJY3" s="58"/>
      <c r="WJZ3" s="58"/>
      <c r="WKA3" s="58"/>
      <c r="WKB3" s="58"/>
      <c r="WKC3" s="58"/>
      <c r="WKD3" s="58"/>
      <c r="WKE3" s="58"/>
      <c r="WKF3" s="58"/>
      <c r="WKG3" s="58"/>
      <c r="WKH3" s="58"/>
      <c r="WKI3" s="58"/>
      <c r="WKJ3" s="58"/>
      <c r="WKK3" s="58"/>
      <c r="WKL3" s="58"/>
      <c r="WKM3" s="58"/>
      <c r="WKN3" s="58"/>
      <c r="WKO3" s="58"/>
      <c r="WKP3" s="58"/>
      <c r="WKQ3" s="58"/>
      <c r="WKR3" s="58"/>
      <c r="WKS3" s="58"/>
      <c r="WKT3" s="58"/>
      <c r="WKU3" s="58"/>
      <c r="WKV3" s="58"/>
      <c r="WKW3" s="58"/>
      <c r="WKX3" s="58"/>
      <c r="WKY3" s="58"/>
      <c r="WKZ3" s="58"/>
      <c r="WLA3" s="58"/>
      <c r="WLB3" s="58"/>
      <c r="WLC3" s="58"/>
      <c r="WLD3" s="58"/>
      <c r="WLE3" s="58"/>
      <c r="WLF3" s="58"/>
      <c r="WLG3" s="58"/>
      <c r="WLH3" s="58"/>
      <c r="WLI3" s="58"/>
      <c r="WLJ3" s="58"/>
      <c r="WLK3" s="58"/>
      <c r="WLL3" s="58"/>
      <c r="WLM3" s="58"/>
      <c r="WLN3" s="58"/>
      <c r="WLO3" s="58"/>
      <c r="WLP3" s="58"/>
      <c r="WLQ3" s="58"/>
      <c r="WLR3" s="58"/>
      <c r="WLS3" s="58"/>
      <c r="WLT3" s="58"/>
      <c r="WLU3" s="58"/>
      <c r="WLV3" s="58"/>
      <c r="WLW3" s="58"/>
      <c r="WLX3" s="58"/>
      <c r="WLY3" s="58"/>
      <c r="WLZ3" s="58"/>
      <c r="WMA3" s="58"/>
      <c r="WMB3" s="58"/>
      <c r="WMC3" s="58"/>
      <c r="WMD3" s="58"/>
      <c r="WME3" s="58"/>
      <c r="WMF3" s="58"/>
      <c r="WMG3" s="58"/>
      <c r="WMH3" s="58"/>
      <c r="WMI3" s="58"/>
      <c r="WMJ3" s="58"/>
      <c r="WMK3" s="58"/>
      <c r="WML3" s="58"/>
      <c r="WMM3" s="58"/>
      <c r="WMN3" s="58"/>
      <c r="WMO3" s="58"/>
      <c r="WMP3" s="58"/>
      <c r="WMQ3" s="58"/>
      <c r="WMR3" s="58"/>
      <c r="WMS3" s="58"/>
      <c r="WMT3" s="58"/>
      <c r="WMU3" s="58"/>
      <c r="WMV3" s="58"/>
      <c r="WMW3" s="58"/>
      <c r="WMX3" s="58"/>
      <c r="WMY3" s="58"/>
      <c r="WMZ3" s="58"/>
      <c r="WNA3" s="58"/>
      <c r="WNB3" s="58"/>
      <c r="WNC3" s="58"/>
      <c r="WND3" s="58"/>
      <c r="WNE3" s="58"/>
      <c r="WNF3" s="58"/>
      <c r="WNG3" s="58"/>
      <c r="WNH3" s="58"/>
      <c r="WNI3" s="58"/>
      <c r="WNJ3" s="58"/>
      <c r="WNK3" s="58"/>
      <c r="WNL3" s="58"/>
      <c r="WNM3" s="58"/>
      <c r="WNN3" s="58"/>
      <c r="WNO3" s="58"/>
      <c r="WNP3" s="58"/>
      <c r="WNQ3" s="58"/>
      <c r="WNR3" s="58"/>
      <c r="WNS3" s="58"/>
      <c r="WNT3" s="58"/>
      <c r="WNU3" s="58"/>
      <c r="WNV3" s="58"/>
      <c r="WNW3" s="58"/>
      <c r="WNX3" s="58"/>
      <c r="WNY3" s="58"/>
      <c r="WNZ3" s="58"/>
      <c r="WOA3" s="58"/>
      <c r="WOB3" s="58"/>
      <c r="WOC3" s="58"/>
      <c r="WOD3" s="58"/>
      <c r="WOE3" s="58"/>
      <c r="WOF3" s="58"/>
      <c r="WOG3" s="58"/>
      <c r="WOH3" s="58"/>
      <c r="WOI3" s="58"/>
      <c r="WOJ3" s="58"/>
      <c r="WOK3" s="58"/>
      <c r="WOL3" s="58"/>
      <c r="WOM3" s="58"/>
      <c r="WON3" s="58"/>
      <c r="WOO3" s="58"/>
      <c r="WOP3" s="58"/>
      <c r="WOQ3" s="58"/>
      <c r="WOR3" s="58"/>
      <c r="WOS3" s="58"/>
      <c r="WOT3" s="58"/>
      <c r="WOU3" s="58"/>
      <c r="WOV3" s="58"/>
      <c r="WOW3" s="58"/>
      <c r="WOX3" s="58"/>
      <c r="WOY3" s="58"/>
      <c r="WOZ3" s="58"/>
      <c r="WPA3" s="58"/>
      <c r="WPB3" s="58"/>
      <c r="WPC3" s="58"/>
      <c r="WPD3" s="58"/>
      <c r="WPE3" s="58"/>
      <c r="WPF3" s="58"/>
      <c r="WPG3" s="58"/>
      <c r="WPH3" s="58"/>
      <c r="WPI3" s="58"/>
      <c r="WPJ3" s="58"/>
      <c r="WPK3" s="58"/>
      <c r="WPL3" s="58"/>
      <c r="WPM3" s="58"/>
      <c r="WPN3" s="58"/>
      <c r="WPO3" s="58"/>
      <c r="WPP3" s="58"/>
      <c r="WPQ3" s="58"/>
      <c r="WPR3" s="58"/>
      <c r="WPS3" s="58"/>
      <c r="WPT3" s="58"/>
      <c r="WPU3" s="58"/>
      <c r="WPV3" s="58"/>
      <c r="WPW3" s="58"/>
      <c r="WPX3" s="58"/>
      <c r="WPY3" s="58"/>
      <c r="WPZ3" s="58"/>
      <c r="WQA3" s="58"/>
      <c r="WQB3" s="58"/>
      <c r="WQC3" s="58"/>
      <c r="WQD3" s="58"/>
      <c r="WQE3" s="58"/>
      <c r="WQF3" s="58"/>
      <c r="WQG3" s="58"/>
      <c r="WQH3" s="58"/>
      <c r="WQI3" s="58"/>
      <c r="WQJ3" s="58"/>
      <c r="WQK3" s="58"/>
      <c r="WQL3" s="58"/>
      <c r="WQM3" s="58"/>
      <c r="WQN3" s="58"/>
      <c r="WQO3" s="58"/>
      <c r="WQP3" s="58"/>
      <c r="WQQ3" s="58"/>
      <c r="WQR3" s="58"/>
      <c r="WQS3" s="58"/>
      <c r="WQT3" s="58"/>
      <c r="WQU3" s="58"/>
      <c r="WQV3" s="58"/>
      <c r="WQW3" s="58"/>
      <c r="WQX3" s="58"/>
      <c r="WQY3" s="58"/>
      <c r="WQZ3" s="58"/>
      <c r="WRA3" s="58"/>
      <c r="WRB3" s="58"/>
      <c r="WRC3" s="58"/>
      <c r="WRD3" s="58"/>
      <c r="WRE3" s="58"/>
      <c r="WRF3" s="58"/>
      <c r="WRG3" s="58"/>
      <c r="WRH3" s="58"/>
      <c r="WRI3" s="58"/>
      <c r="WRJ3" s="58"/>
      <c r="WRK3" s="58"/>
      <c r="WRL3" s="58"/>
      <c r="WRM3" s="58"/>
      <c r="WRN3" s="58"/>
      <c r="WRO3" s="58"/>
      <c r="WRP3" s="58"/>
      <c r="WRQ3" s="58"/>
      <c r="WRR3" s="58"/>
      <c r="WRS3" s="58"/>
      <c r="WRT3" s="58"/>
      <c r="WRU3" s="58"/>
      <c r="WRV3" s="58"/>
      <c r="WRW3" s="58"/>
      <c r="WRX3" s="58"/>
      <c r="WRY3" s="58"/>
      <c r="WRZ3" s="58"/>
      <c r="WSA3" s="58"/>
      <c r="WSB3" s="58"/>
      <c r="WSC3" s="58"/>
      <c r="WSD3" s="58"/>
      <c r="WSE3" s="58"/>
      <c r="WSF3" s="58"/>
      <c r="WSG3" s="58"/>
      <c r="WSH3" s="58"/>
      <c r="WSI3" s="58"/>
      <c r="WSJ3" s="58"/>
      <c r="WSK3" s="58"/>
      <c r="WSL3" s="58"/>
      <c r="WSM3" s="58"/>
      <c r="WSN3" s="58"/>
      <c r="WSO3" s="58"/>
      <c r="WSP3" s="58"/>
      <c r="WSQ3" s="58"/>
      <c r="WSR3" s="58"/>
      <c r="WSS3" s="58"/>
      <c r="WST3" s="58"/>
      <c r="WSU3" s="58"/>
      <c r="WSV3" s="58"/>
      <c r="WSW3" s="58"/>
      <c r="WSX3" s="58"/>
      <c r="WSY3" s="58"/>
      <c r="WSZ3" s="58"/>
      <c r="WTA3" s="58"/>
      <c r="WTB3" s="58"/>
      <c r="WTC3" s="58"/>
      <c r="WTD3" s="58"/>
      <c r="WTE3" s="58"/>
      <c r="WTF3" s="58"/>
      <c r="WTG3" s="58"/>
      <c r="WTH3" s="58"/>
      <c r="WTI3" s="58"/>
      <c r="WTJ3" s="58"/>
      <c r="WTK3" s="58"/>
      <c r="WTL3" s="58"/>
      <c r="WTM3" s="58"/>
      <c r="WTN3" s="58"/>
      <c r="WTO3" s="58"/>
      <c r="WTP3" s="58"/>
      <c r="WTQ3" s="58"/>
      <c r="WTR3" s="58"/>
      <c r="WTS3" s="58"/>
      <c r="WTT3" s="58"/>
      <c r="WTU3" s="58"/>
      <c r="WTV3" s="58"/>
      <c r="WTW3" s="58"/>
      <c r="WTX3" s="58"/>
      <c r="WTY3" s="58"/>
      <c r="WTZ3" s="58"/>
      <c r="WUA3" s="58"/>
      <c r="WUB3" s="58"/>
      <c r="WUC3" s="58"/>
      <c r="WUD3" s="58"/>
      <c r="WUE3" s="58"/>
      <c r="WUF3" s="58"/>
      <c r="WUG3" s="58"/>
      <c r="WUH3" s="58"/>
      <c r="WUI3" s="58"/>
      <c r="WUJ3" s="58"/>
      <c r="WUK3" s="58"/>
      <c r="WUL3" s="58"/>
      <c r="WUM3" s="58"/>
      <c r="WUN3" s="58"/>
      <c r="WUO3" s="58"/>
      <c r="WUP3" s="58"/>
      <c r="WUQ3" s="58"/>
      <c r="WUR3" s="58"/>
      <c r="WUS3" s="58"/>
      <c r="WUT3" s="58"/>
      <c r="WUU3" s="58"/>
      <c r="WUV3" s="58"/>
      <c r="WUW3" s="58"/>
      <c r="WUX3" s="58"/>
      <c r="WUY3" s="58"/>
      <c r="WUZ3" s="58"/>
      <c r="WVA3" s="58"/>
      <c r="WVB3" s="58"/>
      <c r="WVC3" s="58"/>
      <c r="WVD3" s="58"/>
      <c r="WVE3" s="58"/>
      <c r="WVF3" s="58"/>
      <c r="WVG3" s="58"/>
      <c r="WVH3" s="58"/>
      <c r="WVI3" s="58"/>
      <c r="WVJ3" s="58"/>
      <c r="WVK3" s="58"/>
      <c r="WVL3" s="58"/>
      <c r="WVM3" s="58"/>
      <c r="WVN3" s="58"/>
      <c r="WVO3" s="58"/>
      <c r="WVP3" s="58"/>
      <c r="WVQ3" s="58"/>
      <c r="WVR3" s="58"/>
      <c r="WVS3" s="58"/>
      <c r="WVT3" s="58"/>
      <c r="WVU3" s="58"/>
      <c r="WVV3" s="58"/>
      <c r="WVW3" s="58"/>
      <c r="WVX3" s="58"/>
      <c r="WVY3" s="58"/>
      <c r="WVZ3" s="58"/>
      <c r="WWA3" s="58"/>
      <c r="WWB3" s="58"/>
      <c r="WWC3" s="58"/>
      <c r="WWD3" s="58"/>
      <c r="WWE3" s="58"/>
      <c r="WWF3" s="58"/>
      <c r="WWG3" s="58"/>
      <c r="WWH3" s="58"/>
      <c r="WWI3" s="58"/>
      <c r="WWJ3" s="58"/>
      <c r="WWK3" s="58"/>
      <c r="WWL3" s="58"/>
      <c r="WWM3" s="58"/>
      <c r="WWN3" s="58"/>
      <c r="WWO3" s="58"/>
      <c r="WWP3" s="58"/>
      <c r="WWQ3" s="58"/>
      <c r="WWR3" s="58"/>
      <c r="WWS3" s="58"/>
      <c r="WWT3" s="58"/>
      <c r="WWU3" s="58"/>
      <c r="WWV3" s="58"/>
      <c r="WWW3" s="58"/>
      <c r="WWX3" s="58"/>
      <c r="WWY3" s="58"/>
      <c r="WWZ3" s="58"/>
      <c r="WXA3" s="58"/>
      <c r="WXB3" s="58"/>
      <c r="WXC3" s="58"/>
      <c r="WXD3" s="58"/>
      <c r="WXE3" s="58"/>
      <c r="WXF3" s="58"/>
      <c r="WXG3" s="58"/>
      <c r="WXH3" s="58"/>
      <c r="WXI3" s="58"/>
      <c r="WXJ3" s="58"/>
      <c r="WXK3" s="58"/>
      <c r="WXL3" s="58"/>
      <c r="WXM3" s="58"/>
      <c r="WXN3" s="58"/>
      <c r="WXO3" s="58"/>
      <c r="WXP3" s="58"/>
      <c r="WXQ3" s="58"/>
      <c r="WXR3" s="58"/>
      <c r="WXS3" s="58"/>
      <c r="WXT3" s="58"/>
      <c r="WXU3" s="58"/>
      <c r="WXV3" s="58"/>
      <c r="WXW3" s="58"/>
      <c r="WXX3" s="58"/>
      <c r="WXY3" s="58"/>
      <c r="WXZ3" s="58"/>
      <c r="WYA3" s="58"/>
      <c r="WYB3" s="58"/>
      <c r="WYC3" s="58"/>
      <c r="WYD3" s="58"/>
      <c r="WYE3" s="58"/>
      <c r="WYF3" s="58"/>
      <c r="WYG3" s="58"/>
      <c r="WYH3" s="58"/>
      <c r="WYI3" s="58"/>
      <c r="WYJ3" s="58"/>
      <c r="WYK3" s="58"/>
      <c r="WYL3" s="58"/>
      <c r="WYM3" s="58"/>
      <c r="WYN3" s="58"/>
      <c r="WYO3" s="58"/>
      <c r="WYP3" s="58"/>
      <c r="WYQ3" s="58"/>
      <c r="WYR3" s="58"/>
      <c r="WYS3" s="58"/>
      <c r="WYT3" s="58"/>
      <c r="WYU3" s="58"/>
      <c r="WYV3" s="58"/>
      <c r="WYW3" s="58"/>
      <c r="WYX3" s="58"/>
      <c r="WYY3" s="58"/>
      <c r="WYZ3" s="58"/>
      <c r="WZA3" s="58"/>
      <c r="WZB3" s="58"/>
      <c r="WZC3" s="58"/>
      <c r="WZD3" s="58"/>
      <c r="WZE3" s="58"/>
      <c r="WZF3" s="58"/>
      <c r="WZG3" s="58"/>
      <c r="WZH3" s="58"/>
      <c r="WZI3" s="58"/>
      <c r="WZJ3" s="58"/>
      <c r="WZK3" s="58"/>
      <c r="WZL3" s="58"/>
      <c r="WZM3" s="58"/>
      <c r="WZN3" s="58"/>
      <c r="WZO3" s="58"/>
      <c r="WZP3" s="58"/>
      <c r="WZQ3" s="58"/>
      <c r="WZR3" s="58"/>
      <c r="WZS3" s="58"/>
      <c r="WZT3" s="58"/>
      <c r="WZU3" s="58"/>
      <c r="WZV3" s="58"/>
      <c r="WZW3" s="58"/>
      <c r="WZX3" s="58"/>
      <c r="WZY3" s="58"/>
      <c r="WZZ3" s="58"/>
      <c r="XAA3" s="58"/>
      <c r="XAB3" s="58"/>
      <c r="XAC3" s="58"/>
      <c r="XAD3" s="58"/>
      <c r="XAE3" s="58"/>
      <c r="XAF3" s="58"/>
      <c r="XAG3" s="58"/>
      <c r="XAH3" s="58"/>
      <c r="XAI3" s="58"/>
      <c r="XAJ3" s="58"/>
      <c r="XAK3" s="58"/>
      <c r="XAL3" s="58"/>
      <c r="XAM3" s="58"/>
      <c r="XAN3" s="58"/>
      <c r="XAO3" s="58"/>
      <c r="XAP3" s="58"/>
      <c r="XAQ3" s="58"/>
      <c r="XAR3" s="58"/>
      <c r="XAS3" s="58"/>
      <c r="XAT3" s="58"/>
      <c r="XAU3" s="58"/>
      <c r="XAV3" s="58"/>
      <c r="XAW3" s="58"/>
      <c r="XAX3" s="58"/>
      <c r="XAY3" s="58"/>
      <c r="XAZ3" s="58"/>
      <c r="XBA3" s="58"/>
      <c r="XBB3" s="58"/>
      <c r="XBC3" s="58"/>
      <c r="XBD3" s="58"/>
      <c r="XBE3" s="58"/>
      <c r="XBF3" s="58"/>
      <c r="XBG3" s="58"/>
      <c r="XBH3" s="58"/>
      <c r="XBI3" s="58"/>
      <c r="XBJ3" s="58"/>
      <c r="XBK3" s="58"/>
      <c r="XBL3" s="58"/>
      <c r="XBM3" s="58"/>
      <c r="XBN3" s="58"/>
      <c r="XBO3" s="58"/>
      <c r="XBP3" s="58"/>
      <c r="XBQ3" s="58"/>
      <c r="XBR3" s="58"/>
      <c r="XBS3" s="58"/>
      <c r="XBT3" s="58"/>
      <c r="XBU3" s="58"/>
      <c r="XBV3" s="58"/>
      <c r="XBW3" s="58"/>
      <c r="XBX3" s="58"/>
      <c r="XBY3" s="58"/>
      <c r="XBZ3" s="58"/>
      <c r="XCA3" s="58"/>
      <c r="XCB3" s="58"/>
      <c r="XCC3" s="58"/>
      <c r="XCD3" s="58"/>
      <c r="XCE3" s="58"/>
      <c r="XCF3" s="58"/>
      <c r="XCG3" s="58"/>
      <c r="XCH3" s="58"/>
      <c r="XCI3" s="58"/>
      <c r="XCJ3" s="58"/>
      <c r="XCK3" s="58"/>
      <c r="XCL3" s="58"/>
      <c r="XCM3" s="58"/>
      <c r="XCN3" s="58"/>
      <c r="XCO3" s="58"/>
      <c r="XCP3" s="58"/>
      <c r="XCQ3" s="58"/>
      <c r="XCR3" s="58"/>
      <c r="XCS3" s="58"/>
      <c r="XCT3" s="58"/>
      <c r="XCU3" s="58"/>
      <c r="XCV3" s="58"/>
      <c r="XCW3" s="58"/>
      <c r="XCX3" s="58"/>
      <c r="XCY3" s="58"/>
      <c r="XCZ3" s="58"/>
      <c r="XDA3" s="58"/>
      <c r="XDB3" s="58"/>
      <c r="XDC3" s="58"/>
      <c r="XDD3" s="58"/>
      <c r="XDE3" s="58"/>
      <c r="XDF3" s="58"/>
      <c r="XDG3" s="58"/>
      <c r="XDH3" s="58"/>
      <c r="XDI3" s="58"/>
      <c r="XDJ3" s="58"/>
      <c r="XDK3" s="58"/>
      <c r="XDL3" s="58"/>
      <c r="XDM3" s="58"/>
      <c r="XDN3" s="58"/>
      <c r="XDO3" s="58"/>
      <c r="XDP3" s="58"/>
      <c r="XDQ3" s="58"/>
      <c r="XDR3" s="58"/>
      <c r="XDS3" s="58"/>
      <c r="XDT3" s="58"/>
      <c r="XDU3" s="58"/>
      <c r="XDV3" s="58"/>
      <c r="XDW3" s="58"/>
      <c r="XDX3" s="58"/>
      <c r="XDY3" s="58"/>
      <c r="XDZ3" s="58"/>
      <c r="XEA3" s="58"/>
      <c r="XEB3" s="58"/>
      <c r="XEC3" s="58"/>
      <c r="XED3" s="58"/>
      <c r="XEE3" s="58"/>
      <c r="XEF3" s="58"/>
      <c r="XEG3" s="58"/>
      <c r="XEH3" s="58"/>
      <c r="XEI3" s="58"/>
      <c r="XEJ3" s="58"/>
      <c r="XEK3" s="58"/>
      <c r="XEL3" s="58"/>
      <c r="XEM3" s="58"/>
      <c r="XEN3" s="58"/>
      <c r="XEO3" s="58"/>
      <c r="XEP3" s="58"/>
      <c r="XEQ3" s="58"/>
      <c r="XER3" s="58"/>
      <c r="XES3" s="58"/>
      <c r="XET3" s="58"/>
      <c r="XEU3" s="58"/>
      <c r="XEV3" s="58"/>
      <c r="XEW3" s="58"/>
      <c r="XEX3" s="58"/>
      <c r="XEY3" s="58"/>
      <c r="XEZ3" s="58"/>
      <c r="XFA3" s="58"/>
      <c r="XFB3" s="58"/>
      <c r="XFC3" s="58"/>
      <c r="XFD3" s="58"/>
    </row>
    <row r="4" spans="1:16384" ht="15" customHeight="1" x14ac:dyDescent="0.25">
      <c r="A4" s="6" t="s">
        <v>3</v>
      </c>
      <c r="B4" s="22" t="s">
        <v>4</v>
      </c>
      <c r="C4" s="4" t="s">
        <v>5</v>
      </c>
      <c r="D4" s="4" t="s">
        <v>6</v>
      </c>
      <c r="E4" s="4" t="s">
        <v>7</v>
      </c>
      <c r="F4" s="4" t="s">
        <v>8</v>
      </c>
      <c r="G4" s="5" t="s">
        <v>9</v>
      </c>
      <c r="H4" s="5" t="s">
        <v>10</v>
      </c>
      <c r="I4" s="6" t="s">
        <v>11</v>
      </c>
      <c r="J4" s="6" t="s">
        <v>12</v>
      </c>
    </row>
    <row r="5" spans="1:16384" ht="54.6" customHeight="1" x14ac:dyDescent="0.25">
      <c r="A5" s="68" t="s">
        <v>13</v>
      </c>
      <c r="B5" s="6" t="s">
        <v>14</v>
      </c>
      <c r="C5" s="9" t="s">
        <v>15</v>
      </c>
      <c r="D5" s="9" t="s">
        <v>16</v>
      </c>
      <c r="E5" s="9" t="s">
        <v>15</v>
      </c>
      <c r="F5" s="9" t="s">
        <v>16</v>
      </c>
      <c r="G5" s="2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1" t="str">
        <f t="shared" ref="H5:H16" si="1">IF(AND(D5="F",F5="F"),"F",IF(AND(D5="F",F5="M"),"F",IF(AND(D5="F",F5="H"),"F",IF(AND(D5="M",F5="F"),"F",IF(AND(D5="M",F5="M"),"M",IF(AND(D5="M",F5="H"),"M",IF(AND(D5="H",F5="F"),"F",IF(AND(D5="H",F5="M"),"M",IF(AND(D5="H",F5="H"),"H","")))))))))</f>
        <v>H</v>
      </c>
      <c r="I5" s="7" t="s">
        <v>183</v>
      </c>
      <c r="J5" s="7" t="s">
        <v>18</v>
      </c>
    </row>
    <row r="6" spans="1:16384" ht="63" customHeight="1" x14ac:dyDescent="0.25">
      <c r="A6" s="69"/>
      <c r="B6" s="6" t="s">
        <v>19</v>
      </c>
      <c r="C6" s="9" t="s">
        <v>15</v>
      </c>
      <c r="D6" s="9" t="s">
        <v>16</v>
      </c>
      <c r="E6" s="9" t="s">
        <v>15</v>
      </c>
      <c r="F6" s="9" t="s">
        <v>16</v>
      </c>
      <c r="G6" s="21" t="str">
        <f t="shared" si="0"/>
        <v>TH</v>
      </c>
      <c r="H6" s="11" t="str">
        <f t="shared" si="1"/>
        <v>H</v>
      </c>
      <c r="I6" s="7" t="s">
        <v>41</v>
      </c>
      <c r="J6" s="7" t="s">
        <v>18</v>
      </c>
    </row>
    <row r="7" spans="1:16384" ht="195" x14ac:dyDescent="0.25">
      <c r="A7" s="68" t="s">
        <v>102</v>
      </c>
      <c r="B7" s="6" t="s">
        <v>21</v>
      </c>
      <c r="C7" s="9" t="s">
        <v>15</v>
      </c>
      <c r="D7" s="24" t="s">
        <v>16</v>
      </c>
      <c r="E7" s="9" t="s">
        <v>15</v>
      </c>
      <c r="F7" s="24" t="s">
        <v>22</v>
      </c>
      <c r="G7" s="21" t="str">
        <f t="shared" si="0"/>
        <v>TH</v>
      </c>
      <c r="H7" s="11" t="str">
        <f t="shared" si="1"/>
        <v>M</v>
      </c>
      <c r="I7" s="19" t="s">
        <v>300</v>
      </c>
      <c r="J7" s="23" t="s">
        <v>128</v>
      </c>
    </row>
    <row r="8" spans="1:16384" ht="105" x14ac:dyDescent="0.25">
      <c r="A8" s="70"/>
      <c r="B8" s="6" t="s">
        <v>24</v>
      </c>
      <c r="C8" s="9" t="s">
        <v>25</v>
      </c>
      <c r="D8" s="24" t="s">
        <v>25</v>
      </c>
      <c r="E8" s="9" t="s">
        <v>25</v>
      </c>
      <c r="F8" s="24" t="s">
        <v>25</v>
      </c>
      <c r="G8" s="21" t="str">
        <f t="shared" si="0"/>
        <v>H</v>
      </c>
      <c r="H8" s="11" t="str">
        <f t="shared" si="1"/>
        <v>F</v>
      </c>
      <c r="I8" s="19" t="s">
        <v>301</v>
      </c>
      <c r="J8" s="7" t="s">
        <v>42</v>
      </c>
    </row>
    <row r="9" spans="1:16384" ht="150" x14ac:dyDescent="0.25">
      <c r="A9" s="70"/>
      <c r="B9" s="6" t="s">
        <v>27</v>
      </c>
      <c r="C9" s="9" t="s">
        <v>25</v>
      </c>
      <c r="D9" s="24" t="s">
        <v>22</v>
      </c>
      <c r="E9" s="9" t="s">
        <v>25</v>
      </c>
      <c r="F9" s="24" t="s">
        <v>22</v>
      </c>
      <c r="G9" s="21" t="str">
        <f t="shared" si="0"/>
        <v>H</v>
      </c>
      <c r="H9" s="11" t="str">
        <f t="shared" si="1"/>
        <v>M</v>
      </c>
      <c r="I9" s="19" t="s">
        <v>302</v>
      </c>
      <c r="J9" s="23" t="s">
        <v>129</v>
      </c>
    </row>
    <row r="10" spans="1:16384" ht="121.5" customHeight="1" x14ac:dyDescent="0.25">
      <c r="A10" s="70"/>
      <c r="B10" s="6" t="s">
        <v>28</v>
      </c>
      <c r="C10" s="9" t="s">
        <v>15</v>
      </c>
      <c r="D10" s="24" t="s">
        <v>16</v>
      </c>
      <c r="E10" s="9" t="s">
        <v>15</v>
      </c>
      <c r="F10" s="24" t="s">
        <v>25</v>
      </c>
      <c r="G10" s="21" t="str">
        <f t="shared" si="0"/>
        <v>TH</v>
      </c>
      <c r="H10" s="11" t="str">
        <f t="shared" si="1"/>
        <v>F</v>
      </c>
      <c r="I10" s="48" t="s">
        <v>303</v>
      </c>
      <c r="J10" s="49" t="s">
        <v>43</v>
      </c>
    </row>
    <row r="11" spans="1:16384" ht="114" customHeight="1" x14ac:dyDescent="0.25">
      <c r="A11" s="70"/>
      <c r="B11" s="6" t="s">
        <v>30</v>
      </c>
      <c r="C11" s="9" t="s">
        <v>15</v>
      </c>
      <c r="D11" s="24" t="s">
        <v>16</v>
      </c>
      <c r="E11" s="9" t="s">
        <v>15</v>
      </c>
      <c r="F11" s="24" t="s">
        <v>25</v>
      </c>
      <c r="G11" s="21" t="str">
        <f t="shared" si="0"/>
        <v>TH</v>
      </c>
      <c r="H11" s="11" t="str">
        <f t="shared" si="1"/>
        <v>F</v>
      </c>
      <c r="I11" s="48" t="s">
        <v>303</v>
      </c>
      <c r="J11" s="49" t="s">
        <v>43</v>
      </c>
    </row>
    <row r="12" spans="1:16384" ht="195" x14ac:dyDescent="0.25">
      <c r="A12" s="70"/>
      <c r="B12" s="6" t="s">
        <v>31</v>
      </c>
      <c r="C12" s="9" t="s">
        <v>25</v>
      </c>
      <c r="D12" s="24" t="s">
        <v>25</v>
      </c>
      <c r="E12" s="9" t="s">
        <v>25</v>
      </c>
      <c r="F12" s="24" t="s">
        <v>25</v>
      </c>
      <c r="G12" s="21" t="str">
        <f t="shared" si="0"/>
        <v>H</v>
      </c>
      <c r="H12" s="11" t="str">
        <f t="shared" si="1"/>
        <v>F</v>
      </c>
      <c r="I12" s="23" t="s">
        <v>310</v>
      </c>
      <c r="J12" s="7" t="s">
        <v>44</v>
      </c>
    </row>
    <row r="13" spans="1:16384" ht="225" x14ac:dyDescent="0.25">
      <c r="A13" s="70"/>
      <c r="B13" s="6" t="s">
        <v>32</v>
      </c>
      <c r="C13" s="26" t="s">
        <v>108</v>
      </c>
      <c r="D13" s="24" t="s">
        <v>22</v>
      </c>
      <c r="E13" s="26" t="s">
        <v>108</v>
      </c>
      <c r="F13" s="24" t="s">
        <v>22</v>
      </c>
      <c r="G13" s="27" t="s">
        <v>108</v>
      </c>
      <c r="H13" s="11" t="str">
        <f t="shared" si="1"/>
        <v>M</v>
      </c>
      <c r="I13" s="19" t="s">
        <v>304</v>
      </c>
      <c r="J13" s="23" t="s">
        <v>130</v>
      </c>
    </row>
    <row r="14" spans="1:16384" ht="195" x14ac:dyDescent="0.25">
      <c r="A14" s="70"/>
      <c r="B14" s="6" t="s">
        <v>33</v>
      </c>
      <c r="C14" s="34" t="s">
        <v>15</v>
      </c>
      <c r="D14" s="24" t="s">
        <v>25</v>
      </c>
      <c r="E14" s="26" t="s">
        <v>15</v>
      </c>
      <c r="F14" s="24" t="s">
        <v>25</v>
      </c>
      <c r="G14" s="21" t="str">
        <f t="shared" si="0"/>
        <v>TH</v>
      </c>
      <c r="H14" s="11" t="str">
        <f t="shared" si="1"/>
        <v>F</v>
      </c>
      <c r="I14" s="19" t="s">
        <v>305</v>
      </c>
      <c r="J14" s="7" t="s">
        <v>45</v>
      </c>
    </row>
    <row r="15" spans="1:16384" ht="210" x14ac:dyDescent="0.25">
      <c r="A15" s="59" t="s">
        <v>34</v>
      </c>
      <c r="B15" s="6" t="s">
        <v>35</v>
      </c>
      <c r="C15" s="9" t="s">
        <v>22</v>
      </c>
      <c r="D15" s="24" t="s">
        <v>25</v>
      </c>
      <c r="E15" s="9" t="s">
        <v>22</v>
      </c>
      <c r="F15" s="24" t="s">
        <v>25</v>
      </c>
      <c r="G15" s="21" t="str">
        <f t="shared" si="0"/>
        <v>M</v>
      </c>
      <c r="H15" s="11" t="str">
        <f t="shared" si="1"/>
        <v>F</v>
      </c>
      <c r="I15" s="19" t="s">
        <v>306</v>
      </c>
      <c r="J15" s="7" t="s">
        <v>45</v>
      </c>
    </row>
    <row r="16" spans="1:16384" ht="180" x14ac:dyDescent="0.25">
      <c r="A16" s="60"/>
      <c r="B16" s="6" t="s">
        <v>37</v>
      </c>
      <c r="C16" s="11" t="s">
        <v>16</v>
      </c>
      <c r="D16" s="24" t="s">
        <v>25</v>
      </c>
      <c r="E16" s="11" t="s">
        <v>16</v>
      </c>
      <c r="F16" s="24" t="s">
        <v>25</v>
      </c>
      <c r="G16" s="21" t="str">
        <f t="shared" si="0"/>
        <v>F</v>
      </c>
      <c r="H16" s="11" t="str">
        <f t="shared" si="1"/>
        <v>F</v>
      </c>
      <c r="I16" s="23" t="s">
        <v>122</v>
      </c>
      <c r="J16" s="7" t="s">
        <v>45</v>
      </c>
    </row>
    <row r="17" spans="1:1" ht="15" customHeight="1" x14ac:dyDescent="0.25">
      <c r="A17" s="29" t="s">
        <v>113</v>
      </c>
    </row>
    <row r="18" spans="1:1" ht="15" customHeight="1" x14ac:dyDescent="0.25">
      <c r="A18" s="30" t="s">
        <v>114</v>
      </c>
    </row>
    <row r="19" spans="1:1" ht="15" customHeight="1" x14ac:dyDescent="0.25">
      <c r="A19" s="30" t="s">
        <v>124</v>
      </c>
    </row>
    <row r="20" spans="1:1" ht="15" customHeight="1" x14ac:dyDescent="0.25">
      <c r="A20" s="30" t="s">
        <v>125</v>
      </c>
    </row>
    <row r="21" spans="1:1" ht="15" customHeight="1" x14ac:dyDescent="0.25">
      <c r="A21" s="30" t="s">
        <v>126</v>
      </c>
    </row>
    <row r="22" spans="1:1" ht="15" customHeight="1" x14ac:dyDescent="0.25">
      <c r="A22" s="30" t="s">
        <v>127</v>
      </c>
    </row>
    <row r="23" spans="1:1" ht="15" customHeight="1" x14ac:dyDescent="0.25">
      <c r="A23" s="35" t="s">
        <v>121</v>
      </c>
    </row>
    <row r="24" spans="1:1" ht="15" customHeight="1" x14ac:dyDescent="0.25">
      <c r="A24" s="30" t="s">
        <v>307</v>
      </c>
    </row>
  </sheetData>
  <mergeCells count="5">
    <mergeCell ref="A15:A16"/>
    <mergeCell ref="B1:J1"/>
    <mergeCell ref="B2:J2"/>
    <mergeCell ref="A5:A6"/>
    <mergeCell ref="A7:A14"/>
  </mergeCells>
  <conditionalFormatting sqref="G5:G16">
    <cfRule type="containsText" dxfId="62" priority="1" stopIfTrue="1" operator="containsText" text="V">
      <formula>NOT(ISERROR(FIND(UPPER("V"),UPPER(G5))))</formula>
      <formula>"V"</formula>
    </cfRule>
    <cfRule type="containsText" dxfId="61" priority="2" stopIfTrue="1" operator="containsText" text="NA">
      <formula>NOT(ISERROR(FIND(UPPER("NA"),UPPER(G5))))</formula>
      <formula>"NA"</formula>
    </cfRule>
    <cfRule type="beginsWith" dxfId="60" priority="3" stopIfTrue="1" operator="beginsWith" text="F">
      <formula>FIND(UPPER("F"),UPPER(G5))=1</formula>
      <formula>"F"</formula>
    </cfRule>
    <cfRule type="containsText" dxfId="59" priority="4" stopIfTrue="1" operator="containsText" text="M">
      <formula>NOT(ISERROR(FIND(UPPER("M"),UPPER(G5))))</formula>
      <formula>"M"</formula>
    </cfRule>
    <cfRule type="containsText" dxfId="58" priority="5" stopIfTrue="1" operator="containsText" text="TH">
      <formula>NOT(ISERROR(FIND(UPPER("TH"),UPPER(G5))))</formula>
      <formula>"TH"</formula>
    </cfRule>
    <cfRule type="containsText" dxfId="57" priority="6" stopIfTrue="1" operator="containsText" text="H">
      <formula>NOT(ISERROR(FIND(UPPER("H"),UPPER(G5))))</formula>
      <formula>"H"</formula>
    </cfRule>
    <cfRule type="beginsWith" dxfId="56" priority="7" stopIfTrue="1" operator="beginsWith" text="TF">
      <formula>FIND(UPPER("TF"),UPPER(G5))=1</formula>
      <formula>"TF"</formula>
    </cfRule>
  </conditionalFormatting>
  <hyperlinks>
    <hyperlink ref="B2:J2" r:id="rId1" display="https://inpn.mnhn.fr/habitat/cd_hab/7200" xr:uid="{800F2171-F87D-7D4D-9BE7-4177A118CD04}"/>
    <hyperlink ref="B1:J1" r:id="rId2" display="Roches ou blocs du circalittoral du large à coraux" xr:uid="{1E6DE58E-F6D1-5847-BFF0-C9AFCAE9ED0B}"/>
    <hyperlink ref="A20" r:id="rId3" display="https://www.marlin.ac.uk/habitat/detail/1194" xr:uid="{E67B0D4B-44A5-440D-BB62-ACFEBD1CEF44}"/>
  </hyperlinks>
  <pageMargins left="0.7" right="0.7" top="0.75" bottom="0.75" header="0.3" footer="0.3"/>
  <pageSetup orientation="landscape" r:id="rId4"/>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47"/>
  <sheetViews>
    <sheetView showGridLines="0" workbookViewId="0">
      <selection activeCell="B6" sqref="B6"/>
    </sheetView>
  </sheetViews>
  <sheetFormatPr baseColWidth="10" defaultColWidth="11.42578125" defaultRowHeight="15" customHeight="1" x14ac:dyDescent="0.25"/>
  <cols>
    <col min="1" max="1" width="17.28515625" style="10" customWidth="1"/>
    <col min="2" max="2" width="29.28515625" style="10" customWidth="1"/>
    <col min="3" max="3" width="8.28515625" style="10" customWidth="1"/>
    <col min="4" max="4" width="10.42578125" style="10" customWidth="1"/>
    <col min="5" max="5" width="7.28515625" style="10" customWidth="1"/>
    <col min="6" max="6" width="10" style="10" customWidth="1"/>
    <col min="7" max="7" width="9.28515625" style="10" customWidth="1"/>
    <col min="8" max="8" width="11.85546875" style="10" customWidth="1"/>
    <col min="9" max="9" width="81.42578125" style="10" customWidth="1"/>
    <col min="10" max="10" width="84.28515625" style="10" customWidth="1"/>
    <col min="11" max="256" width="11.42578125" style="10" customWidth="1"/>
  </cols>
  <sheetData>
    <row r="1" spans="1:10" ht="21" customHeight="1" x14ac:dyDescent="0.25">
      <c r="A1" s="2" t="s">
        <v>46</v>
      </c>
      <c r="B1" s="61" t="s">
        <v>47</v>
      </c>
      <c r="C1" s="62"/>
      <c r="D1" s="63"/>
      <c r="E1" s="63"/>
      <c r="F1" s="63"/>
      <c r="G1" s="63"/>
      <c r="H1" s="63"/>
      <c r="I1" s="64"/>
      <c r="J1" s="63"/>
    </row>
    <row r="2" spans="1:10" ht="21" customHeight="1" x14ac:dyDescent="0.25">
      <c r="A2" s="3" t="s">
        <v>2</v>
      </c>
      <c r="B2" s="65">
        <v>7201</v>
      </c>
      <c r="C2" s="66"/>
      <c r="D2" s="66"/>
      <c r="E2" s="66"/>
      <c r="F2" s="66"/>
      <c r="G2" s="66"/>
      <c r="H2" s="66"/>
      <c r="I2" s="66"/>
      <c r="J2" s="67"/>
    </row>
    <row r="3" spans="1:10" ht="15" customHeight="1" x14ac:dyDescent="0.25">
      <c r="A3" s="6" t="s">
        <v>3</v>
      </c>
      <c r="B3" s="22" t="s">
        <v>4</v>
      </c>
      <c r="C3" s="4" t="s">
        <v>5</v>
      </c>
      <c r="D3" s="4" t="s">
        <v>6</v>
      </c>
      <c r="E3" s="4" t="s">
        <v>7</v>
      </c>
      <c r="F3" s="4" t="s">
        <v>8</v>
      </c>
      <c r="G3" s="5" t="s">
        <v>9</v>
      </c>
      <c r="H3" s="5" t="s">
        <v>10</v>
      </c>
      <c r="I3" s="6" t="s">
        <v>11</v>
      </c>
      <c r="J3" s="6" t="s">
        <v>12</v>
      </c>
    </row>
    <row r="4" spans="1:10"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7" t="s">
        <v>183</v>
      </c>
      <c r="J4" s="7" t="s">
        <v>18</v>
      </c>
    </row>
    <row r="5" spans="1:10" ht="63" customHeight="1" x14ac:dyDescent="0.25">
      <c r="A5" s="69"/>
      <c r="B5" s="6" t="s">
        <v>19</v>
      </c>
      <c r="C5" s="9" t="s">
        <v>15</v>
      </c>
      <c r="D5" s="9" t="s">
        <v>16</v>
      </c>
      <c r="E5" s="9" t="s">
        <v>15</v>
      </c>
      <c r="F5" s="9" t="s">
        <v>16</v>
      </c>
      <c r="G5" s="21" t="str">
        <f t="shared" si="0"/>
        <v>TH</v>
      </c>
      <c r="H5" s="11" t="str">
        <f t="shared" si="1"/>
        <v>H</v>
      </c>
      <c r="I5" s="7" t="s">
        <v>48</v>
      </c>
      <c r="J5" s="7" t="s">
        <v>18</v>
      </c>
    </row>
    <row r="6" spans="1:10" ht="180" x14ac:dyDescent="0.25">
      <c r="A6" s="68" t="s">
        <v>103</v>
      </c>
      <c r="B6" s="6" t="s">
        <v>21</v>
      </c>
      <c r="C6" s="9" t="s">
        <v>15</v>
      </c>
      <c r="D6" s="24" t="s">
        <v>16</v>
      </c>
      <c r="E6" s="9" t="s">
        <v>15</v>
      </c>
      <c r="F6" s="24" t="s">
        <v>22</v>
      </c>
      <c r="G6" s="21" t="str">
        <f t="shared" si="0"/>
        <v>TH</v>
      </c>
      <c r="H6" s="11" t="str">
        <f t="shared" si="1"/>
        <v>M</v>
      </c>
      <c r="I6" s="19" t="s">
        <v>312</v>
      </c>
      <c r="J6" s="23" t="s">
        <v>133</v>
      </c>
    </row>
    <row r="7" spans="1:10" ht="105" x14ac:dyDescent="0.25">
      <c r="A7" s="70"/>
      <c r="B7" s="6" t="s">
        <v>24</v>
      </c>
      <c r="C7" s="9" t="s">
        <v>22</v>
      </c>
      <c r="D7" s="24" t="s">
        <v>25</v>
      </c>
      <c r="E7" s="9" t="s">
        <v>15</v>
      </c>
      <c r="F7" s="24" t="s">
        <v>25</v>
      </c>
      <c r="G7" s="21" t="str">
        <f t="shared" si="0"/>
        <v>H</v>
      </c>
      <c r="H7" s="11" t="str">
        <f t="shared" si="1"/>
        <v>F</v>
      </c>
      <c r="I7" s="23" t="s">
        <v>313</v>
      </c>
      <c r="J7" s="23" t="s">
        <v>134</v>
      </c>
    </row>
    <row r="8" spans="1:10" ht="165" x14ac:dyDescent="0.25">
      <c r="A8" s="70"/>
      <c r="B8" s="6" t="s">
        <v>27</v>
      </c>
      <c r="C8" s="9" t="s">
        <v>25</v>
      </c>
      <c r="D8" s="24" t="s">
        <v>22</v>
      </c>
      <c r="E8" s="9" t="s">
        <v>15</v>
      </c>
      <c r="F8" s="24" t="s">
        <v>22</v>
      </c>
      <c r="G8" s="21" t="str">
        <f t="shared" si="0"/>
        <v>H</v>
      </c>
      <c r="H8" s="11" t="str">
        <f t="shared" si="1"/>
        <v>M</v>
      </c>
      <c r="I8" s="23" t="s">
        <v>314</v>
      </c>
      <c r="J8" s="23" t="s">
        <v>135</v>
      </c>
    </row>
    <row r="9" spans="1:10" ht="177" customHeight="1" x14ac:dyDescent="0.25">
      <c r="A9" s="70"/>
      <c r="B9" s="6" t="s">
        <v>28</v>
      </c>
      <c r="C9" s="9" t="s">
        <v>15</v>
      </c>
      <c r="D9" s="24" t="s">
        <v>16</v>
      </c>
      <c r="E9" s="9" t="s">
        <v>15</v>
      </c>
      <c r="F9" s="24" t="s">
        <v>25</v>
      </c>
      <c r="G9" s="21" t="str">
        <f t="shared" si="0"/>
        <v>TH</v>
      </c>
      <c r="H9" s="11" t="str">
        <f t="shared" si="1"/>
        <v>F</v>
      </c>
      <c r="I9" s="48" t="s">
        <v>315</v>
      </c>
      <c r="J9" s="48" t="s">
        <v>136</v>
      </c>
    </row>
    <row r="10" spans="1:10" ht="112.7" customHeight="1" x14ac:dyDescent="0.25">
      <c r="A10" s="70"/>
      <c r="B10" s="6" t="s">
        <v>30</v>
      </c>
      <c r="C10" s="9" t="s">
        <v>15</v>
      </c>
      <c r="D10" s="24" t="s">
        <v>16</v>
      </c>
      <c r="E10" s="9" t="s">
        <v>15</v>
      </c>
      <c r="F10" s="24" t="s">
        <v>25</v>
      </c>
      <c r="G10" s="21" t="str">
        <f t="shared" si="0"/>
        <v>TH</v>
      </c>
      <c r="H10" s="11" t="str">
        <f t="shared" si="1"/>
        <v>F</v>
      </c>
      <c r="I10" s="48" t="s">
        <v>315</v>
      </c>
      <c r="J10" s="48" t="s">
        <v>136</v>
      </c>
    </row>
    <row r="11" spans="1:10" ht="120" x14ac:dyDescent="0.25">
      <c r="A11" s="70"/>
      <c r="B11" s="6" t="s">
        <v>31</v>
      </c>
      <c r="C11" s="9" t="s">
        <v>25</v>
      </c>
      <c r="D11" s="24" t="s">
        <v>25</v>
      </c>
      <c r="E11" s="9" t="s">
        <v>25</v>
      </c>
      <c r="F11" s="24" t="s">
        <v>25</v>
      </c>
      <c r="G11" s="21" t="str">
        <f t="shared" si="0"/>
        <v>H</v>
      </c>
      <c r="H11" s="11" t="str">
        <f t="shared" si="1"/>
        <v>F</v>
      </c>
      <c r="I11" s="19" t="s">
        <v>311</v>
      </c>
      <c r="J11" s="7" t="s">
        <v>44</v>
      </c>
    </row>
    <row r="12" spans="1:10" ht="150" x14ac:dyDescent="0.25">
      <c r="A12" s="70"/>
      <c r="B12" s="6" t="s">
        <v>32</v>
      </c>
      <c r="C12" s="9" t="s">
        <v>22</v>
      </c>
      <c r="D12" s="24" t="s">
        <v>22</v>
      </c>
      <c r="E12" s="9" t="s">
        <v>25</v>
      </c>
      <c r="F12" s="24" t="s">
        <v>22</v>
      </c>
      <c r="G12" s="21" t="str">
        <f t="shared" si="0"/>
        <v>M</v>
      </c>
      <c r="H12" s="11" t="str">
        <f t="shared" si="1"/>
        <v>M</v>
      </c>
      <c r="I12" s="19" t="s">
        <v>316</v>
      </c>
      <c r="J12" s="23" t="s">
        <v>137</v>
      </c>
    </row>
    <row r="13" spans="1:10" ht="120" x14ac:dyDescent="0.25">
      <c r="A13" s="70"/>
      <c r="B13" s="6" t="s">
        <v>33</v>
      </c>
      <c r="C13" s="9" t="s">
        <v>25</v>
      </c>
      <c r="D13" s="24" t="s">
        <v>22</v>
      </c>
      <c r="E13" s="9" t="s">
        <v>15</v>
      </c>
      <c r="F13" s="24" t="s">
        <v>22</v>
      </c>
      <c r="G13" s="21" t="str">
        <f t="shared" si="0"/>
        <v>H</v>
      </c>
      <c r="H13" s="11" t="str">
        <f t="shared" si="1"/>
        <v>M</v>
      </c>
      <c r="I13" s="19" t="s">
        <v>317</v>
      </c>
      <c r="J13" s="23" t="s">
        <v>138</v>
      </c>
    </row>
    <row r="14" spans="1:10" ht="180" x14ac:dyDescent="0.25">
      <c r="A14" s="59" t="s">
        <v>34</v>
      </c>
      <c r="B14" s="6" t="s">
        <v>35</v>
      </c>
      <c r="C14" s="9" t="s">
        <v>22</v>
      </c>
      <c r="D14" s="24" t="s">
        <v>22</v>
      </c>
      <c r="E14" s="9" t="s">
        <v>16</v>
      </c>
      <c r="F14" s="24" t="s">
        <v>22</v>
      </c>
      <c r="G14" s="21" t="str">
        <f t="shared" si="0"/>
        <v>F</v>
      </c>
      <c r="H14" s="11" t="str">
        <f t="shared" si="1"/>
        <v>M</v>
      </c>
      <c r="I14" s="23" t="s">
        <v>318</v>
      </c>
      <c r="J14" s="23" t="s">
        <v>139</v>
      </c>
    </row>
    <row r="15" spans="1:10" ht="165" x14ac:dyDescent="0.25">
      <c r="A15" s="60"/>
      <c r="B15" s="6" t="s">
        <v>37</v>
      </c>
      <c r="C15" s="28" t="s">
        <v>22</v>
      </c>
      <c r="D15" s="24" t="s">
        <v>22</v>
      </c>
      <c r="E15" s="11" t="s">
        <v>16</v>
      </c>
      <c r="F15" s="24" t="s">
        <v>22</v>
      </c>
      <c r="G15" s="21" t="str">
        <f t="shared" si="0"/>
        <v>F</v>
      </c>
      <c r="H15" s="11" t="str">
        <f t="shared" si="1"/>
        <v>M</v>
      </c>
      <c r="I15" s="23" t="s">
        <v>131</v>
      </c>
      <c r="J15" s="23" t="s">
        <v>132</v>
      </c>
    </row>
    <row r="16" spans="1:10" ht="15" customHeight="1" x14ac:dyDescent="0.25">
      <c r="B16" s="29" t="s">
        <v>113</v>
      </c>
    </row>
    <row r="17" spans="2:2" ht="15" customHeight="1" x14ac:dyDescent="0.25">
      <c r="B17" s="36" t="s">
        <v>140</v>
      </c>
    </row>
    <row r="18" spans="2:2" ht="15" customHeight="1" x14ac:dyDescent="0.25">
      <c r="B18" s="36" t="s">
        <v>141</v>
      </c>
    </row>
    <row r="19" spans="2:2" ht="15" customHeight="1" x14ac:dyDescent="0.25">
      <c r="B19" s="36" t="s">
        <v>142</v>
      </c>
    </row>
    <row r="20" spans="2:2" ht="15" customHeight="1" x14ac:dyDescent="0.25">
      <c r="B20" s="36" t="s">
        <v>143</v>
      </c>
    </row>
    <row r="21" spans="2:2" ht="15" customHeight="1" x14ac:dyDescent="0.25">
      <c r="B21" s="36" t="s">
        <v>114</v>
      </c>
    </row>
    <row r="22" spans="2:2" ht="15" customHeight="1" x14ac:dyDescent="0.25">
      <c r="B22" s="36" t="s">
        <v>144</v>
      </c>
    </row>
    <row r="23" spans="2:2" ht="15" customHeight="1" x14ac:dyDescent="0.25">
      <c r="B23" s="36" t="s">
        <v>145</v>
      </c>
    </row>
    <row r="24" spans="2:2" ht="15" customHeight="1" x14ac:dyDescent="0.25">
      <c r="B24" s="36" t="s">
        <v>146</v>
      </c>
    </row>
    <row r="25" spans="2:2" ht="15" customHeight="1" x14ac:dyDescent="0.25">
      <c r="B25" s="36" t="s">
        <v>147</v>
      </c>
    </row>
    <row r="26" spans="2:2" ht="15" customHeight="1" x14ac:dyDescent="0.25">
      <c r="B26" s="36" t="s">
        <v>148</v>
      </c>
    </row>
    <row r="27" spans="2:2" ht="15" customHeight="1" x14ac:dyDescent="0.25">
      <c r="B27" s="36" t="s">
        <v>149</v>
      </c>
    </row>
    <row r="28" spans="2:2" ht="15" customHeight="1" x14ac:dyDescent="0.25">
      <c r="B28" s="36" t="s">
        <v>150</v>
      </c>
    </row>
    <row r="29" spans="2:2" ht="15" customHeight="1" x14ac:dyDescent="0.25">
      <c r="B29" s="36" t="s">
        <v>151</v>
      </c>
    </row>
    <row r="30" spans="2:2" ht="15" customHeight="1" x14ac:dyDescent="0.25">
      <c r="B30" s="36" t="s">
        <v>152</v>
      </c>
    </row>
    <row r="31" spans="2:2" ht="15" customHeight="1" x14ac:dyDescent="0.25">
      <c r="B31" s="36" t="s">
        <v>153</v>
      </c>
    </row>
    <row r="32" spans="2:2" ht="15" customHeight="1" x14ac:dyDescent="0.25">
      <c r="B32" s="36" t="s">
        <v>154</v>
      </c>
    </row>
    <row r="33" spans="2:2" ht="15" customHeight="1" x14ac:dyDescent="0.25">
      <c r="B33" s="36" t="s">
        <v>155</v>
      </c>
    </row>
    <row r="34" spans="2:2" ht="15" customHeight="1" x14ac:dyDescent="0.25">
      <c r="B34" s="36" t="s">
        <v>156</v>
      </c>
    </row>
    <row r="35" spans="2:2" ht="15" customHeight="1" x14ac:dyDescent="0.25">
      <c r="B35" s="36" t="s">
        <v>157</v>
      </c>
    </row>
    <row r="36" spans="2:2" ht="15" customHeight="1" x14ac:dyDescent="0.25">
      <c r="B36" s="36" t="s">
        <v>158</v>
      </c>
    </row>
    <row r="37" spans="2:2" ht="15" customHeight="1" x14ac:dyDescent="0.25">
      <c r="B37" s="36" t="s">
        <v>159</v>
      </c>
    </row>
    <row r="38" spans="2:2" ht="15" customHeight="1" x14ac:dyDescent="0.25">
      <c r="B38" s="36" t="s">
        <v>160</v>
      </c>
    </row>
    <row r="39" spans="2:2" ht="15" customHeight="1" x14ac:dyDescent="0.25">
      <c r="B39" s="36" t="s">
        <v>161</v>
      </c>
    </row>
    <row r="40" spans="2:2" ht="15" customHeight="1" x14ac:dyDescent="0.25">
      <c r="B40" s="36" t="s">
        <v>162</v>
      </c>
    </row>
    <row r="41" spans="2:2" ht="15" customHeight="1" x14ac:dyDescent="0.25">
      <c r="B41" s="36" t="s">
        <v>163</v>
      </c>
    </row>
    <row r="42" spans="2:2" ht="15" customHeight="1" x14ac:dyDescent="0.25">
      <c r="B42" s="36" t="s">
        <v>164</v>
      </c>
    </row>
    <row r="43" spans="2:2" ht="15" customHeight="1" x14ac:dyDescent="0.25">
      <c r="B43" s="36" t="s">
        <v>165</v>
      </c>
    </row>
    <row r="44" spans="2:2" ht="15" customHeight="1" x14ac:dyDescent="0.25">
      <c r="B44" s="36" t="s">
        <v>166</v>
      </c>
    </row>
    <row r="45" spans="2:2" ht="15" customHeight="1" x14ac:dyDescent="0.25">
      <c r="B45" s="31"/>
    </row>
    <row r="46" spans="2:2" ht="15" customHeight="1" x14ac:dyDescent="0.25">
      <c r="B46" s="47" t="s">
        <v>121</v>
      </c>
    </row>
    <row r="47" spans="2:2" ht="15" customHeight="1" x14ac:dyDescent="0.25">
      <c r="B47" s="36" t="s">
        <v>319</v>
      </c>
    </row>
  </sheetData>
  <mergeCells count="5">
    <mergeCell ref="A14:A15"/>
    <mergeCell ref="B1:J1"/>
    <mergeCell ref="B2:J2"/>
    <mergeCell ref="A4:A5"/>
    <mergeCell ref="A6:A13"/>
  </mergeCells>
  <conditionalFormatting sqref="G4:G15">
    <cfRule type="containsText" dxfId="55" priority="1" stopIfTrue="1" operator="containsText" text="V">
      <formula>NOT(ISERROR(FIND(UPPER("V"),UPPER(G4))))</formula>
      <formula>"V"</formula>
    </cfRule>
    <cfRule type="containsText" dxfId="54" priority="2" stopIfTrue="1" operator="containsText" text="NA">
      <formula>NOT(ISERROR(FIND(UPPER("NA"),UPPER(G4))))</formula>
      <formula>"NA"</formula>
    </cfRule>
    <cfRule type="beginsWith" dxfId="53" priority="3" stopIfTrue="1" operator="beginsWith" text="F">
      <formula>FIND(UPPER("F"),UPPER(G4))=1</formula>
      <formula>"F"</formula>
    </cfRule>
    <cfRule type="containsText" dxfId="52" priority="4" stopIfTrue="1" operator="containsText" text="M">
      <formula>NOT(ISERROR(FIND(UPPER("M"),UPPER(G4))))</formula>
      <formula>"M"</formula>
    </cfRule>
    <cfRule type="containsText" dxfId="51" priority="5" stopIfTrue="1" operator="containsText" text="TH">
      <formula>NOT(ISERROR(FIND(UPPER("TH"),UPPER(G4))))</formula>
      <formula>"TH"</formula>
    </cfRule>
    <cfRule type="containsText" dxfId="50" priority="6" stopIfTrue="1" operator="containsText" text="H">
      <formula>NOT(ISERROR(FIND(UPPER("H"),UPPER(G4))))</formula>
      <formula>"H"</formula>
    </cfRule>
    <cfRule type="beginsWith" dxfId="49" priority="7" stopIfTrue="1" operator="beginsWith" text="TF">
      <formula>FIND(UPPER("TF"),UPPER(G4))=1</formula>
      <formula>"TF"</formula>
    </cfRule>
  </conditionalFormatting>
  <hyperlinks>
    <hyperlink ref="B2:J2" r:id="rId1" display="https://inpn.mnhn.fr/habitat/cd_hab/7201" xr:uid="{D717793F-7C57-264F-B29B-CEFC35BCA344}"/>
    <hyperlink ref="B1:J1" r:id="rId2" display="Roches ou blocs du circalittoral du large à spongiaires" xr:uid="{2333C72C-C255-2C46-B799-CB3E41EF3058}"/>
    <hyperlink ref="B32" r:id="rId3" display="https://www.marlin.ac.uk/habitat/detail/1190" xr:uid="{7A0FF666-C192-4480-AD1C-99BE0043E04F}"/>
    <hyperlink ref="B35" r:id="rId4" display="https://www.marlin.ac.uk/habitat/detail/1081" xr:uid="{87048CEE-7CF7-477A-8395-CD21A888BC5D}"/>
    <hyperlink ref="B36" r:id="rId5" display="https://www.marlin.ac.uk/habitat/detail/87" xr:uid="{16850D56-2EC0-4B16-BA38-009862A698EC}"/>
  </hyperlinks>
  <pageMargins left="0.7" right="0.7" top="0.75" bottom="0.75" header="0.3" footer="0.3"/>
  <pageSetup orientation="landscape" r:id="rId6"/>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57"/>
  <sheetViews>
    <sheetView showGridLines="0" topLeftCell="B1" workbookViewId="0">
      <selection activeCell="B1" sqref="B1:J1"/>
    </sheetView>
  </sheetViews>
  <sheetFormatPr baseColWidth="10" defaultColWidth="11.42578125" defaultRowHeight="15" customHeight="1" x14ac:dyDescent="0.25"/>
  <cols>
    <col min="1" max="1" width="17.28515625" style="12" customWidth="1"/>
    <col min="2" max="2" width="29.28515625" style="12" customWidth="1"/>
    <col min="3" max="3" width="8.28515625" style="12" customWidth="1"/>
    <col min="4" max="4" width="10.42578125" style="12" customWidth="1"/>
    <col min="5" max="5" width="7.28515625" style="12" customWidth="1"/>
    <col min="6" max="6" width="10" style="12" customWidth="1"/>
    <col min="7" max="7" width="9.28515625" style="12" customWidth="1"/>
    <col min="8" max="8" width="11.85546875" style="12" customWidth="1"/>
    <col min="9" max="9" width="81.42578125" style="12" customWidth="1"/>
    <col min="10" max="10" width="84.28515625" style="12" customWidth="1"/>
    <col min="11" max="256" width="11.42578125" style="12" customWidth="1"/>
  </cols>
  <sheetData>
    <row r="1" spans="1:10" ht="21" customHeight="1" x14ac:dyDescent="0.25">
      <c r="A1" s="2" t="s">
        <v>49</v>
      </c>
      <c r="B1" s="61" t="s">
        <v>50</v>
      </c>
      <c r="C1" s="62"/>
      <c r="D1" s="63"/>
      <c r="E1" s="63"/>
      <c r="F1" s="63"/>
      <c r="G1" s="63"/>
      <c r="H1" s="63"/>
      <c r="I1" s="64"/>
      <c r="J1" s="63"/>
    </row>
    <row r="2" spans="1:10" ht="21" customHeight="1" x14ac:dyDescent="0.25">
      <c r="A2" s="3" t="s">
        <v>2</v>
      </c>
      <c r="B2" s="65">
        <v>7202</v>
      </c>
      <c r="C2" s="66"/>
      <c r="D2" s="66"/>
      <c r="E2" s="66"/>
      <c r="F2" s="66"/>
      <c r="G2" s="66"/>
      <c r="H2" s="66"/>
      <c r="I2" s="66"/>
      <c r="J2" s="67"/>
    </row>
    <row r="3" spans="1:10" ht="15" customHeight="1" x14ac:dyDescent="0.25">
      <c r="A3" s="6" t="s">
        <v>3</v>
      </c>
      <c r="B3" s="22" t="s">
        <v>4</v>
      </c>
      <c r="C3" s="4" t="s">
        <v>5</v>
      </c>
      <c r="D3" s="4" t="s">
        <v>6</v>
      </c>
      <c r="E3" s="4" t="s">
        <v>7</v>
      </c>
      <c r="F3" s="4" t="s">
        <v>8</v>
      </c>
      <c r="G3" s="5" t="s">
        <v>9</v>
      </c>
      <c r="H3" s="5" t="s">
        <v>10</v>
      </c>
      <c r="I3" s="6" t="s">
        <v>11</v>
      </c>
      <c r="J3" s="6" t="s">
        <v>12</v>
      </c>
    </row>
    <row r="4" spans="1:10"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7" t="s">
        <v>183</v>
      </c>
      <c r="J4" s="7" t="s">
        <v>18</v>
      </c>
    </row>
    <row r="5" spans="1:10" ht="63" customHeight="1" x14ac:dyDescent="0.25">
      <c r="A5" s="69"/>
      <c r="B5" s="6" t="s">
        <v>19</v>
      </c>
      <c r="C5" s="9" t="s">
        <v>15</v>
      </c>
      <c r="D5" s="9" t="s">
        <v>16</v>
      </c>
      <c r="E5" s="9" t="s">
        <v>15</v>
      </c>
      <c r="F5" s="9" t="s">
        <v>16</v>
      </c>
      <c r="G5" s="21" t="str">
        <f t="shared" si="0"/>
        <v>TH</v>
      </c>
      <c r="H5" s="11" t="str">
        <f t="shared" si="1"/>
        <v>H</v>
      </c>
      <c r="I5" s="7" t="s">
        <v>51</v>
      </c>
      <c r="J5" s="7" t="s">
        <v>18</v>
      </c>
    </row>
    <row r="6" spans="1:10" ht="75" x14ac:dyDescent="0.25">
      <c r="A6" s="68" t="s">
        <v>102</v>
      </c>
      <c r="B6" s="6" t="s">
        <v>21</v>
      </c>
      <c r="C6" s="9" t="s">
        <v>15</v>
      </c>
      <c r="D6" s="24" t="s">
        <v>16</v>
      </c>
      <c r="E6" s="9" t="s">
        <v>22</v>
      </c>
      <c r="F6" s="24" t="s">
        <v>25</v>
      </c>
      <c r="G6" s="21" t="str">
        <f t="shared" si="0"/>
        <v>H</v>
      </c>
      <c r="H6" s="11" t="str">
        <f t="shared" si="1"/>
        <v>F</v>
      </c>
      <c r="I6" s="23" t="s">
        <v>167</v>
      </c>
      <c r="J6" s="20" t="s">
        <v>106</v>
      </c>
    </row>
    <row r="7" spans="1:10" ht="75" x14ac:dyDescent="0.25">
      <c r="A7" s="70"/>
      <c r="B7" s="6" t="s">
        <v>24</v>
      </c>
      <c r="C7" s="9" t="s">
        <v>22</v>
      </c>
      <c r="D7" s="24" t="s">
        <v>25</v>
      </c>
      <c r="E7" s="9" t="s">
        <v>16</v>
      </c>
      <c r="F7" s="24" t="s">
        <v>25</v>
      </c>
      <c r="G7" s="21" t="str">
        <f t="shared" si="0"/>
        <v>F</v>
      </c>
      <c r="H7" s="11" t="str">
        <f t="shared" si="1"/>
        <v>F</v>
      </c>
      <c r="I7" s="23" t="s">
        <v>320</v>
      </c>
      <c r="J7" s="7" t="s">
        <v>52</v>
      </c>
    </row>
    <row r="8" spans="1:10" ht="105" x14ac:dyDescent="0.25">
      <c r="A8" s="70"/>
      <c r="B8" s="6" t="s">
        <v>27</v>
      </c>
      <c r="C8" s="34" t="s">
        <v>22</v>
      </c>
      <c r="D8" s="24" t="s">
        <v>22</v>
      </c>
      <c r="E8" s="9" t="s">
        <v>22</v>
      </c>
      <c r="F8" s="24" t="s">
        <v>22</v>
      </c>
      <c r="G8" s="21" t="str">
        <f t="shared" si="0"/>
        <v>M</v>
      </c>
      <c r="H8" s="11" t="str">
        <f t="shared" si="1"/>
        <v>M</v>
      </c>
      <c r="I8" s="19" t="s">
        <v>321</v>
      </c>
      <c r="J8" s="7" t="s">
        <v>53</v>
      </c>
    </row>
    <row r="9" spans="1:10" ht="117" customHeight="1" x14ac:dyDescent="0.25">
      <c r="A9" s="70"/>
      <c r="B9" s="6" t="s">
        <v>28</v>
      </c>
      <c r="C9" s="9" t="s">
        <v>15</v>
      </c>
      <c r="D9" s="24" t="s">
        <v>16</v>
      </c>
      <c r="E9" s="9" t="s">
        <v>22</v>
      </c>
      <c r="F9" s="24" t="s">
        <v>25</v>
      </c>
      <c r="G9" s="21" t="str">
        <f t="shared" si="0"/>
        <v>H</v>
      </c>
      <c r="H9" s="11" t="str">
        <f t="shared" si="1"/>
        <v>F</v>
      </c>
      <c r="I9" s="48" t="s">
        <v>322</v>
      </c>
      <c r="J9" s="49" t="s">
        <v>54</v>
      </c>
    </row>
    <row r="10" spans="1:10" ht="85.7" customHeight="1" x14ac:dyDescent="0.25">
      <c r="A10" s="70"/>
      <c r="B10" s="6" t="s">
        <v>30</v>
      </c>
      <c r="C10" s="9" t="s">
        <v>15</v>
      </c>
      <c r="D10" s="24" t="s">
        <v>16</v>
      </c>
      <c r="E10" s="9" t="s">
        <v>22</v>
      </c>
      <c r="F10" s="24" t="s">
        <v>25</v>
      </c>
      <c r="G10" s="21" t="str">
        <f t="shared" si="0"/>
        <v>H</v>
      </c>
      <c r="H10" s="11" t="str">
        <f t="shared" si="1"/>
        <v>F</v>
      </c>
      <c r="I10" s="48" t="s">
        <v>322</v>
      </c>
      <c r="J10" s="49" t="s">
        <v>54</v>
      </c>
    </row>
    <row r="11" spans="1:10" x14ac:dyDescent="0.25">
      <c r="A11" s="70"/>
      <c r="B11" s="6" t="s">
        <v>31</v>
      </c>
      <c r="C11" s="34" t="s">
        <v>325</v>
      </c>
      <c r="D11" s="38"/>
      <c r="E11" s="34" t="s">
        <v>325</v>
      </c>
      <c r="F11" s="38"/>
      <c r="G11" s="39" t="str">
        <f t="shared" si="0"/>
        <v>NA</v>
      </c>
      <c r="H11" s="28" t="str">
        <f t="shared" si="1"/>
        <v/>
      </c>
      <c r="I11" s="40" t="s">
        <v>326</v>
      </c>
      <c r="J11" s="7" t="s">
        <v>55</v>
      </c>
    </row>
    <row r="12" spans="1:10" ht="345" x14ac:dyDescent="0.25">
      <c r="A12" s="70"/>
      <c r="B12" s="6" t="s">
        <v>32</v>
      </c>
      <c r="C12" s="37" t="s">
        <v>22</v>
      </c>
      <c r="D12" s="24" t="s">
        <v>22</v>
      </c>
      <c r="E12" s="11" t="s">
        <v>16</v>
      </c>
      <c r="F12" s="24" t="s">
        <v>22</v>
      </c>
      <c r="G12" s="21" t="str">
        <f t="shared" si="0"/>
        <v>F</v>
      </c>
      <c r="H12" s="11" t="str">
        <f t="shared" si="1"/>
        <v>M</v>
      </c>
      <c r="I12" s="19" t="s">
        <v>168</v>
      </c>
      <c r="J12" s="7" t="s">
        <v>56</v>
      </c>
    </row>
    <row r="13" spans="1:10" ht="255" x14ac:dyDescent="0.25">
      <c r="A13" s="70"/>
      <c r="B13" s="6" t="s">
        <v>33</v>
      </c>
      <c r="C13" s="11" t="s">
        <v>25</v>
      </c>
      <c r="D13" s="24" t="s">
        <v>22</v>
      </c>
      <c r="E13" s="11" t="s">
        <v>16</v>
      </c>
      <c r="F13" s="24" t="s">
        <v>22</v>
      </c>
      <c r="G13" s="21" t="str">
        <f t="shared" si="0"/>
        <v>M</v>
      </c>
      <c r="H13" s="11" t="str">
        <f t="shared" si="1"/>
        <v>M</v>
      </c>
      <c r="I13" s="19" t="s">
        <v>169</v>
      </c>
      <c r="J13" s="7" t="s">
        <v>57</v>
      </c>
    </row>
    <row r="14" spans="1:10" ht="180" x14ac:dyDescent="0.25">
      <c r="A14" s="59" t="s">
        <v>34</v>
      </c>
      <c r="B14" s="6" t="s">
        <v>35</v>
      </c>
      <c r="C14" s="9" t="s">
        <v>22</v>
      </c>
      <c r="D14" s="24" t="s">
        <v>22</v>
      </c>
      <c r="E14" s="9" t="s">
        <v>16</v>
      </c>
      <c r="F14" s="24" t="s">
        <v>22</v>
      </c>
      <c r="G14" s="21" t="str">
        <f t="shared" si="0"/>
        <v>F</v>
      </c>
      <c r="H14" s="11" t="str">
        <f t="shared" si="1"/>
        <v>M</v>
      </c>
      <c r="I14" s="48" t="s">
        <v>323</v>
      </c>
      <c r="J14" s="7" t="s">
        <v>58</v>
      </c>
    </row>
    <row r="15" spans="1:10" ht="225" x14ac:dyDescent="0.25">
      <c r="A15" s="60"/>
      <c r="B15" s="6" t="s">
        <v>37</v>
      </c>
      <c r="C15" s="11" t="s">
        <v>22</v>
      </c>
      <c r="D15" s="24" t="s">
        <v>22</v>
      </c>
      <c r="E15" s="11" t="s">
        <v>16</v>
      </c>
      <c r="F15" s="24" t="s">
        <v>22</v>
      </c>
      <c r="G15" s="21" t="str">
        <f t="shared" si="0"/>
        <v>F</v>
      </c>
      <c r="H15" s="11" t="str">
        <f t="shared" si="1"/>
        <v>M</v>
      </c>
      <c r="I15" s="19" t="s">
        <v>170</v>
      </c>
      <c r="J15" s="7" t="s">
        <v>59</v>
      </c>
    </row>
    <row r="16" spans="1:10" ht="15" customHeight="1" x14ac:dyDescent="0.25">
      <c r="B16" s="29" t="s">
        <v>113</v>
      </c>
    </row>
    <row r="17" spans="2:2" ht="15" customHeight="1" x14ac:dyDescent="0.25">
      <c r="B17" s="30" t="s">
        <v>141</v>
      </c>
    </row>
    <row r="18" spans="2:2" ht="15" customHeight="1" x14ac:dyDescent="0.25">
      <c r="B18" s="30" t="s">
        <v>171</v>
      </c>
    </row>
    <row r="19" spans="2:2" ht="15" customHeight="1" x14ac:dyDescent="0.25">
      <c r="B19" s="30" t="s">
        <v>143</v>
      </c>
    </row>
    <row r="20" spans="2:2" ht="15" customHeight="1" x14ac:dyDescent="0.25">
      <c r="B20" s="30" t="s">
        <v>172</v>
      </c>
    </row>
    <row r="21" spans="2:2" ht="15" customHeight="1" x14ac:dyDescent="0.25">
      <c r="B21" s="30" t="s">
        <v>173</v>
      </c>
    </row>
    <row r="22" spans="2:2" ht="15" customHeight="1" x14ac:dyDescent="0.25">
      <c r="B22" s="30" t="s">
        <v>174</v>
      </c>
    </row>
    <row r="23" spans="2:2" ht="15" customHeight="1" x14ac:dyDescent="0.25">
      <c r="B23" s="30" t="s">
        <v>146</v>
      </c>
    </row>
    <row r="24" spans="2:2" ht="15" customHeight="1" x14ac:dyDescent="0.25">
      <c r="B24" s="30" t="s">
        <v>147</v>
      </c>
    </row>
    <row r="25" spans="2:2" ht="15" customHeight="1" x14ac:dyDescent="0.25">
      <c r="B25" s="30" t="s">
        <v>175</v>
      </c>
    </row>
    <row r="26" spans="2:2" ht="15" customHeight="1" x14ac:dyDescent="0.25">
      <c r="B26" s="30" t="s">
        <v>176</v>
      </c>
    </row>
    <row r="27" spans="2:2" ht="15" customHeight="1" x14ac:dyDescent="0.25">
      <c r="B27" s="30" t="s">
        <v>177</v>
      </c>
    </row>
    <row r="28" spans="2:2" ht="15" customHeight="1" x14ac:dyDescent="0.25">
      <c r="B28" s="30" t="s">
        <v>178</v>
      </c>
    </row>
    <row r="29" spans="2:2" ht="15" customHeight="1" x14ac:dyDescent="0.25">
      <c r="B29" s="30" t="s">
        <v>159</v>
      </c>
    </row>
    <row r="30" spans="2:2" ht="15" customHeight="1" x14ac:dyDescent="0.25">
      <c r="B30" s="30" t="s">
        <v>179</v>
      </c>
    </row>
    <row r="31" spans="2:2" ht="15" customHeight="1" x14ac:dyDescent="0.25">
      <c r="B31" s="30" t="s">
        <v>180</v>
      </c>
    </row>
    <row r="32" spans="2:2" ht="15" customHeight="1" x14ac:dyDescent="0.25">
      <c r="B32" s="30" t="s">
        <v>163</v>
      </c>
    </row>
    <row r="33" spans="2:2" ht="15" customHeight="1" x14ac:dyDescent="0.25">
      <c r="B33" s="30" t="s">
        <v>181</v>
      </c>
    </row>
    <row r="34" spans="2:2" ht="15" customHeight="1" x14ac:dyDescent="0.25">
      <c r="B34" s="30" t="s">
        <v>182</v>
      </c>
    </row>
    <row r="35" spans="2:2" ht="15" customHeight="1" x14ac:dyDescent="0.25">
      <c r="B35" s="30" t="s">
        <v>165</v>
      </c>
    </row>
    <row r="36" spans="2:2" ht="15" customHeight="1" x14ac:dyDescent="0.25">
      <c r="B36" s="30" t="s">
        <v>166</v>
      </c>
    </row>
    <row r="37" spans="2:2" ht="15" customHeight="1" x14ac:dyDescent="0.25">
      <c r="B37" s="47" t="s">
        <v>121</v>
      </c>
    </row>
    <row r="38" spans="2:2" ht="15" customHeight="1" x14ac:dyDescent="0.25">
      <c r="B38" s="30" t="s">
        <v>324</v>
      </c>
    </row>
    <row r="39" spans="2:2" ht="15" customHeight="1" x14ac:dyDescent="0.25">
      <c r="B39" s="30"/>
    </row>
    <row r="40" spans="2:2" ht="15" customHeight="1" x14ac:dyDescent="0.25">
      <c r="B40" s="30"/>
    </row>
    <row r="41" spans="2:2" ht="15" customHeight="1" x14ac:dyDescent="0.25">
      <c r="B41" s="30"/>
    </row>
    <row r="42" spans="2:2" ht="15" customHeight="1" x14ac:dyDescent="0.25">
      <c r="B42" s="30"/>
    </row>
    <row r="43" spans="2:2" ht="15" customHeight="1" x14ac:dyDescent="0.25">
      <c r="B43" s="30"/>
    </row>
    <row r="44" spans="2:2" ht="15" customHeight="1" x14ac:dyDescent="0.25">
      <c r="B44" s="30"/>
    </row>
    <row r="45" spans="2:2" ht="15" customHeight="1" x14ac:dyDescent="0.25">
      <c r="B45" s="30"/>
    </row>
    <row r="46" spans="2:2" ht="15" customHeight="1" x14ac:dyDescent="0.25">
      <c r="B46" s="30"/>
    </row>
    <row r="47" spans="2:2" ht="15" customHeight="1" x14ac:dyDescent="0.25">
      <c r="B47" s="30"/>
    </row>
    <row r="48" spans="2:2" ht="15" customHeight="1" x14ac:dyDescent="0.25">
      <c r="B48" s="30"/>
    </row>
    <row r="49" spans="2:2" ht="15" customHeight="1" x14ac:dyDescent="0.25">
      <c r="B49" s="30"/>
    </row>
    <row r="50" spans="2:2" ht="15" customHeight="1" x14ac:dyDescent="0.25">
      <c r="B50" s="30"/>
    </row>
    <row r="51" spans="2:2" ht="15" customHeight="1" x14ac:dyDescent="0.25">
      <c r="B51" s="30"/>
    </row>
    <row r="52" spans="2:2" ht="15" customHeight="1" x14ac:dyDescent="0.25">
      <c r="B52" s="30"/>
    </row>
    <row r="53" spans="2:2" ht="15" customHeight="1" x14ac:dyDescent="0.25">
      <c r="B53" s="30"/>
    </row>
    <row r="54" spans="2:2" ht="15" customHeight="1" x14ac:dyDescent="0.25">
      <c r="B54" s="30"/>
    </row>
    <row r="55" spans="2:2" ht="15" customHeight="1" x14ac:dyDescent="0.25">
      <c r="B55" s="30"/>
    </row>
    <row r="56" spans="2:2" ht="15" customHeight="1" x14ac:dyDescent="0.25">
      <c r="B56" s="30"/>
    </row>
    <row r="57" spans="2:2" ht="15" customHeight="1" x14ac:dyDescent="0.25">
      <c r="B57" s="30"/>
    </row>
  </sheetData>
  <mergeCells count="5">
    <mergeCell ref="A14:A15"/>
    <mergeCell ref="B1:J1"/>
    <mergeCell ref="B2:J2"/>
    <mergeCell ref="A4:A5"/>
    <mergeCell ref="A6:A13"/>
  </mergeCells>
  <conditionalFormatting sqref="G4:G15">
    <cfRule type="containsText" dxfId="48" priority="1" stopIfTrue="1" operator="containsText" text="V">
      <formula>NOT(ISERROR(FIND(UPPER("V"),UPPER(G4))))</formula>
      <formula>"V"</formula>
    </cfRule>
    <cfRule type="containsText" dxfId="47" priority="2" stopIfTrue="1" operator="containsText" text="NA">
      <formula>NOT(ISERROR(FIND(UPPER("NA"),UPPER(G4))))</formula>
      <formula>"NA"</formula>
    </cfRule>
    <cfRule type="beginsWith" dxfId="46" priority="3" stopIfTrue="1" operator="beginsWith" text="F">
      <formula>FIND(UPPER("F"),UPPER(G4))=1</formula>
      <formula>"F"</formula>
    </cfRule>
    <cfRule type="containsText" dxfId="45" priority="4" stopIfTrue="1" operator="containsText" text="M">
      <formula>NOT(ISERROR(FIND(UPPER("M"),UPPER(G4))))</formula>
      <formula>"M"</formula>
    </cfRule>
    <cfRule type="containsText" dxfId="44" priority="5" stopIfTrue="1" operator="containsText" text="TH">
      <formula>NOT(ISERROR(FIND(UPPER("TH"),UPPER(G4))))</formula>
      <formula>"TH"</formula>
    </cfRule>
    <cfRule type="containsText" dxfId="43" priority="6" stopIfTrue="1" operator="containsText" text="H">
      <formula>NOT(ISERROR(FIND(UPPER("H"),UPPER(G4))))</formula>
      <formula>"H"</formula>
    </cfRule>
    <cfRule type="beginsWith" dxfId="42" priority="7" stopIfTrue="1" operator="beginsWith" text="TF">
      <formula>FIND(UPPER("TF"),UPPER(G4))=1</formula>
      <formula>"TF"</formula>
    </cfRule>
  </conditionalFormatting>
  <hyperlinks>
    <hyperlink ref="B2:J2" r:id="rId1" display="https://inpn.mnhn.fr/habitat/cd_hab/7202" xr:uid="{9A538EC7-8A43-5542-B4AE-F56697C07A20}"/>
    <hyperlink ref="B1:J1" r:id="rId2" display="Faune des tombants circalittoraux du large" xr:uid="{37BCB179-4759-2944-B72E-F41BCBE76A84}"/>
    <hyperlink ref="B20" r:id="rId3" display="http://www.marlin.ac.uk/species/detail/1187" xr:uid="{2180440C-A416-45D1-B074-A87131559DCF}"/>
    <hyperlink ref="B22" r:id="rId4" display="http://www.marlin.ac.uk/species/detail/1967" xr:uid="{FA796346-CBBD-4583-9070-4E7099BD9D68}"/>
    <hyperlink ref="B27" r:id="rId5" display="https://www.marlin.ac.uk/habitat/detail/1097" xr:uid="{A0F9C16E-4FD8-4AC3-89F4-82C1B4398EFC}"/>
    <hyperlink ref="B28" r:id="rId6" display="https://www.marlin.ac.uk/habitat/detail/1129" xr:uid="{EFD5A8E4-5255-42C8-B150-741AD9149679}"/>
    <hyperlink ref="B34" r:id="rId7" display="http://www.marlin.ac.uk/species/detail/1715" xr:uid="{CE4F0E6C-22D0-45FD-9A1B-A7AE32826B1B}"/>
  </hyperlinks>
  <pageMargins left="0.7" right="0.7" top="0.75" bottom="0.75" header="0.3" footer="0.3"/>
  <pageSetup orientation="landscape" r:id="rId8"/>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33"/>
  <sheetViews>
    <sheetView showGridLines="0" zoomScale="80" zoomScaleNormal="80" workbookViewId="0">
      <selection activeCell="B7" sqref="B7"/>
    </sheetView>
  </sheetViews>
  <sheetFormatPr baseColWidth="10" defaultColWidth="11.42578125" defaultRowHeight="15" customHeight="1" x14ac:dyDescent="0.25"/>
  <cols>
    <col min="1" max="1" width="17.28515625" style="13" customWidth="1"/>
    <col min="2" max="2" width="29.28515625" style="13" customWidth="1"/>
    <col min="3" max="3" width="8.28515625" style="13" customWidth="1"/>
    <col min="4" max="4" width="10.42578125" style="13" customWidth="1"/>
    <col min="5" max="5" width="7.28515625" style="13" customWidth="1"/>
    <col min="6" max="6" width="10" style="13" customWidth="1"/>
    <col min="7" max="7" width="9.28515625" style="13" customWidth="1"/>
    <col min="8" max="8" width="11.85546875" style="13" customWidth="1"/>
    <col min="9" max="9" width="81.42578125" style="13" customWidth="1"/>
    <col min="10" max="10" width="84.28515625" style="13" customWidth="1"/>
    <col min="11" max="256" width="11.42578125" style="13" customWidth="1"/>
  </cols>
  <sheetData>
    <row r="1" spans="1:256" ht="21" customHeight="1" x14ac:dyDescent="0.25">
      <c r="A1" s="2" t="s">
        <v>60</v>
      </c>
      <c r="B1" s="61" t="s">
        <v>61</v>
      </c>
      <c r="C1" s="62"/>
      <c r="D1" s="63"/>
      <c r="E1" s="63"/>
      <c r="F1" s="63"/>
      <c r="G1" s="63"/>
      <c r="H1" s="63"/>
      <c r="I1" s="64"/>
      <c r="J1" s="63"/>
    </row>
    <row r="2" spans="1:256" ht="21" customHeight="1" x14ac:dyDescent="0.25">
      <c r="A2" s="3" t="s">
        <v>2</v>
      </c>
      <c r="B2" s="65" t="s">
        <v>101</v>
      </c>
      <c r="C2" s="66"/>
      <c r="D2" s="66"/>
      <c r="E2" s="66"/>
      <c r="F2" s="66"/>
      <c r="G2" s="66"/>
      <c r="H2" s="66"/>
      <c r="I2" s="66"/>
      <c r="J2" s="67"/>
    </row>
    <row r="3" spans="1:256" s="54" customFormat="1" ht="39.75" customHeight="1" x14ac:dyDescent="0.25">
      <c r="A3" s="71" t="s">
        <v>327</v>
      </c>
      <c r="B3" s="72"/>
      <c r="C3" s="72"/>
      <c r="D3" s="72"/>
      <c r="E3" s="72"/>
      <c r="F3" s="72"/>
      <c r="G3" s="72"/>
      <c r="H3" s="72"/>
      <c r="I3" s="72"/>
      <c r="J3" s="72"/>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c r="FH3" s="53"/>
      <c r="FI3" s="53"/>
      <c r="FJ3" s="53"/>
      <c r="FK3" s="53"/>
      <c r="FL3" s="53"/>
      <c r="FM3" s="53"/>
      <c r="FN3" s="53"/>
      <c r="FO3" s="53"/>
      <c r="FP3" s="53"/>
      <c r="FQ3" s="53"/>
      <c r="FR3" s="53"/>
      <c r="FS3" s="53"/>
      <c r="FT3" s="53"/>
      <c r="FU3" s="53"/>
      <c r="FV3" s="53"/>
      <c r="FW3" s="53"/>
      <c r="FX3" s="53"/>
      <c r="FY3" s="53"/>
      <c r="FZ3" s="53"/>
      <c r="GA3" s="53"/>
      <c r="GB3" s="53"/>
      <c r="GC3" s="53"/>
      <c r="GD3" s="53"/>
      <c r="GE3" s="53"/>
      <c r="GF3" s="53"/>
      <c r="GG3" s="53"/>
      <c r="GH3" s="53"/>
      <c r="GI3" s="53"/>
      <c r="GJ3" s="53"/>
      <c r="GK3" s="53"/>
      <c r="GL3" s="53"/>
      <c r="GM3" s="53"/>
      <c r="GN3" s="53"/>
      <c r="GO3" s="53"/>
      <c r="GP3" s="53"/>
      <c r="GQ3" s="53"/>
      <c r="GR3" s="53"/>
      <c r="GS3" s="53"/>
      <c r="GT3" s="53"/>
      <c r="GU3" s="53"/>
      <c r="GV3" s="53"/>
      <c r="GW3" s="53"/>
      <c r="GX3" s="53"/>
      <c r="GY3" s="53"/>
      <c r="GZ3" s="53"/>
      <c r="HA3" s="53"/>
      <c r="HB3" s="53"/>
      <c r="HC3" s="53"/>
      <c r="HD3" s="53"/>
      <c r="HE3" s="53"/>
      <c r="HF3" s="53"/>
      <c r="HG3" s="53"/>
      <c r="HH3" s="53"/>
      <c r="HI3" s="53"/>
      <c r="HJ3" s="53"/>
      <c r="HK3" s="53"/>
      <c r="HL3" s="53"/>
      <c r="HM3" s="53"/>
      <c r="HN3" s="53"/>
      <c r="HO3" s="53"/>
      <c r="HP3" s="53"/>
      <c r="HQ3" s="53"/>
      <c r="HR3" s="53"/>
      <c r="HS3" s="53"/>
      <c r="HT3" s="53"/>
      <c r="HU3" s="53"/>
      <c r="HV3" s="53"/>
      <c r="HW3" s="53"/>
      <c r="HX3" s="53"/>
      <c r="HY3" s="53"/>
      <c r="HZ3" s="53"/>
      <c r="IA3" s="53"/>
      <c r="IB3" s="53"/>
      <c r="IC3" s="53"/>
      <c r="ID3" s="53"/>
      <c r="IE3" s="53"/>
      <c r="IF3" s="53"/>
      <c r="IG3" s="53"/>
      <c r="IH3" s="53"/>
      <c r="II3" s="53"/>
      <c r="IJ3" s="53"/>
      <c r="IK3" s="53"/>
      <c r="IL3" s="53"/>
      <c r="IM3" s="53"/>
      <c r="IN3" s="53"/>
      <c r="IO3" s="53"/>
      <c r="IP3" s="53"/>
      <c r="IQ3" s="53"/>
      <c r="IR3" s="53"/>
      <c r="IS3" s="53"/>
      <c r="IT3" s="53"/>
      <c r="IU3" s="53"/>
      <c r="IV3" s="53"/>
    </row>
    <row r="4" spans="1:256" ht="15" customHeight="1" x14ac:dyDescent="0.25">
      <c r="A4" s="6" t="s">
        <v>3</v>
      </c>
      <c r="B4" s="22" t="s">
        <v>4</v>
      </c>
      <c r="C4" s="4" t="s">
        <v>5</v>
      </c>
      <c r="D4" s="4" t="s">
        <v>6</v>
      </c>
      <c r="E4" s="4" t="s">
        <v>7</v>
      </c>
      <c r="F4" s="4" t="s">
        <v>8</v>
      </c>
      <c r="G4" s="5" t="s">
        <v>9</v>
      </c>
      <c r="H4" s="5" t="s">
        <v>10</v>
      </c>
      <c r="I4" s="6" t="s">
        <v>11</v>
      </c>
      <c r="J4" s="6" t="s">
        <v>12</v>
      </c>
    </row>
    <row r="5" spans="1:256" ht="54.6" customHeight="1" x14ac:dyDescent="0.25">
      <c r="A5" s="68" t="s">
        <v>13</v>
      </c>
      <c r="B5" s="6" t="s">
        <v>14</v>
      </c>
      <c r="C5" s="9" t="s">
        <v>15</v>
      </c>
      <c r="D5" s="9" t="s">
        <v>16</v>
      </c>
      <c r="E5" s="9" t="s">
        <v>15</v>
      </c>
      <c r="F5" s="9" t="s">
        <v>16</v>
      </c>
      <c r="G5" s="2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1" t="str">
        <f t="shared" ref="H5:H16" si="1">IF(AND(D5="F",F5="F"),"F",IF(AND(D5="F",F5="M"),"F",IF(AND(D5="F",F5="H"),"F",IF(AND(D5="M",F5="F"),"F",IF(AND(D5="M",F5="M"),"M",IF(AND(D5="M",F5="H"),"M",IF(AND(D5="H",F5="F"),"F",IF(AND(D5="H",F5="M"),"M",IF(AND(D5="H",F5="H"),"H","")))))))))</f>
        <v>H</v>
      </c>
      <c r="I5" s="7" t="s">
        <v>183</v>
      </c>
      <c r="J5" s="7" t="s">
        <v>18</v>
      </c>
    </row>
    <row r="6" spans="1:256" ht="63" customHeight="1" x14ac:dyDescent="0.25">
      <c r="A6" s="69"/>
      <c r="B6" s="6" t="s">
        <v>19</v>
      </c>
      <c r="C6" s="9" t="s">
        <v>15</v>
      </c>
      <c r="D6" s="9" t="s">
        <v>16</v>
      </c>
      <c r="E6" s="9" t="s">
        <v>15</v>
      </c>
      <c r="F6" s="9" t="s">
        <v>16</v>
      </c>
      <c r="G6" s="21" t="str">
        <f t="shared" si="0"/>
        <v>TH</v>
      </c>
      <c r="H6" s="11" t="str">
        <f t="shared" si="1"/>
        <v>H</v>
      </c>
      <c r="I6" s="7" t="s">
        <v>62</v>
      </c>
      <c r="J6" s="7" t="s">
        <v>18</v>
      </c>
    </row>
    <row r="7" spans="1:256" ht="135" x14ac:dyDescent="0.25">
      <c r="A7" s="68" t="s">
        <v>102</v>
      </c>
      <c r="B7" s="6" t="s">
        <v>21</v>
      </c>
      <c r="C7" s="9" t="s">
        <v>15</v>
      </c>
      <c r="D7" s="24" t="s">
        <v>16</v>
      </c>
      <c r="E7" s="9" t="s">
        <v>15</v>
      </c>
      <c r="F7" s="24" t="s">
        <v>22</v>
      </c>
      <c r="G7" s="21" t="str">
        <f t="shared" si="0"/>
        <v>TH</v>
      </c>
      <c r="H7" s="11" t="str">
        <f t="shared" si="1"/>
        <v>M</v>
      </c>
      <c r="I7" s="19" t="s">
        <v>190</v>
      </c>
      <c r="J7" s="25" t="s">
        <v>184</v>
      </c>
    </row>
    <row r="8" spans="1:256" ht="90" x14ac:dyDescent="0.25">
      <c r="A8" s="70"/>
      <c r="B8" s="6" t="s">
        <v>24</v>
      </c>
      <c r="C8" s="26" t="s">
        <v>25</v>
      </c>
      <c r="D8" s="24" t="s">
        <v>25</v>
      </c>
      <c r="E8" s="26" t="s">
        <v>16</v>
      </c>
      <c r="F8" s="24" t="s">
        <v>25</v>
      </c>
      <c r="G8" s="21" t="str">
        <f t="shared" si="0"/>
        <v>M</v>
      </c>
      <c r="H8" s="11" t="str">
        <f t="shared" si="1"/>
        <v>F</v>
      </c>
      <c r="I8" s="19" t="s">
        <v>328</v>
      </c>
      <c r="J8" s="7" t="s">
        <v>63</v>
      </c>
    </row>
    <row r="9" spans="1:256" ht="135" x14ac:dyDescent="0.25">
      <c r="A9" s="70"/>
      <c r="B9" s="6" t="s">
        <v>27</v>
      </c>
      <c r="C9" s="9" t="s">
        <v>25</v>
      </c>
      <c r="D9" s="24" t="s">
        <v>25</v>
      </c>
      <c r="E9" s="9" t="s">
        <v>22</v>
      </c>
      <c r="F9" s="24" t="s">
        <v>25</v>
      </c>
      <c r="G9" s="21" t="str">
        <f t="shared" si="0"/>
        <v>M</v>
      </c>
      <c r="H9" s="11" t="str">
        <f t="shared" si="1"/>
        <v>F</v>
      </c>
      <c r="I9" s="40" t="s">
        <v>329</v>
      </c>
      <c r="J9" s="25" t="s">
        <v>186</v>
      </c>
    </row>
    <row r="10" spans="1:256" ht="117.95" customHeight="1" x14ac:dyDescent="0.25">
      <c r="A10" s="70"/>
      <c r="B10" s="6" t="s">
        <v>28</v>
      </c>
      <c r="C10" s="9" t="s">
        <v>15</v>
      </c>
      <c r="D10" s="24" t="s">
        <v>16</v>
      </c>
      <c r="E10" s="9" t="s">
        <v>15</v>
      </c>
      <c r="F10" s="24" t="s">
        <v>22</v>
      </c>
      <c r="G10" s="21" t="str">
        <f t="shared" si="0"/>
        <v>TH</v>
      </c>
      <c r="H10" s="11" t="str">
        <f t="shared" si="1"/>
        <v>M</v>
      </c>
      <c r="I10" s="48" t="s">
        <v>330</v>
      </c>
      <c r="J10" s="48" t="s">
        <v>185</v>
      </c>
    </row>
    <row r="11" spans="1:256" ht="150.75" customHeight="1" x14ac:dyDescent="0.25">
      <c r="A11" s="70"/>
      <c r="B11" s="6" t="s">
        <v>30</v>
      </c>
      <c r="C11" s="9" t="s">
        <v>15</v>
      </c>
      <c r="D11" s="24" t="s">
        <v>16</v>
      </c>
      <c r="E11" s="9" t="s">
        <v>15</v>
      </c>
      <c r="F11" s="24" t="s">
        <v>22</v>
      </c>
      <c r="G11" s="21" t="str">
        <f t="shared" si="0"/>
        <v>TH</v>
      </c>
      <c r="H11" s="11" t="str">
        <f t="shared" si="1"/>
        <v>M</v>
      </c>
      <c r="I11" s="48" t="s">
        <v>330</v>
      </c>
      <c r="J11" s="48" t="s">
        <v>185</v>
      </c>
    </row>
    <row r="12" spans="1:256" ht="150" x14ac:dyDescent="0.25">
      <c r="A12" s="70"/>
      <c r="B12" s="6" t="s">
        <v>31</v>
      </c>
      <c r="C12" s="9" t="s">
        <v>15</v>
      </c>
      <c r="D12" s="24" t="s">
        <v>25</v>
      </c>
      <c r="E12" s="9" t="s">
        <v>15</v>
      </c>
      <c r="F12" s="24" t="s">
        <v>22</v>
      </c>
      <c r="G12" s="21" t="str">
        <f t="shared" si="0"/>
        <v>TH</v>
      </c>
      <c r="H12" s="11" t="str">
        <f t="shared" si="1"/>
        <v>F</v>
      </c>
      <c r="I12" s="19" t="s">
        <v>191</v>
      </c>
      <c r="J12" s="25" t="s">
        <v>192</v>
      </c>
    </row>
    <row r="13" spans="1:256" ht="150" x14ac:dyDescent="0.25">
      <c r="A13" s="70"/>
      <c r="B13" s="6" t="s">
        <v>32</v>
      </c>
      <c r="C13" s="26" t="s">
        <v>22</v>
      </c>
      <c r="D13" s="24" t="s">
        <v>22</v>
      </c>
      <c r="E13" s="9" t="s">
        <v>16</v>
      </c>
      <c r="F13" s="24" t="s">
        <v>25</v>
      </c>
      <c r="G13" s="21" t="str">
        <f t="shared" si="0"/>
        <v>F</v>
      </c>
      <c r="H13" s="11" t="str">
        <f t="shared" si="1"/>
        <v>F</v>
      </c>
      <c r="I13" s="19" t="s">
        <v>331</v>
      </c>
      <c r="J13" s="25" t="s">
        <v>187</v>
      </c>
    </row>
    <row r="14" spans="1:256" ht="135" x14ac:dyDescent="0.25">
      <c r="A14" s="70"/>
      <c r="B14" s="6" t="s">
        <v>33</v>
      </c>
      <c r="C14" s="26" t="s">
        <v>25</v>
      </c>
      <c r="D14" s="24" t="s">
        <v>22</v>
      </c>
      <c r="E14" s="26" t="s">
        <v>25</v>
      </c>
      <c r="F14" s="24" t="s">
        <v>25</v>
      </c>
      <c r="G14" s="21" t="str">
        <f t="shared" si="0"/>
        <v>H</v>
      </c>
      <c r="H14" s="11" t="str">
        <f t="shared" si="1"/>
        <v>F</v>
      </c>
      <c r="I14" s="19" t="s">
        <v>332</v>
      </c>
      <c r="J14" s="25" t="s">
        <v>188</v>
      </c>
    </row>
    <row r="15" spans="1:256" ht="225" x14ac:dyDescent="0.25">
      <c r="A15" s="59" t="s">
        <v>34</v>
      </c>
      <c r="B15" s="6" t="s">
        <v>35</v>
      </c>
      <c r="C15" s="9" t="s">
        <v>22</v>
      </c>
      <c r="D15" s="24" t="s">
        <v>22</v>
      </c>
      <c r="E15" s="9" t="s">
        <v>16</v>
      </c>
      <c r="F15" s="24" t="s">
        <v>25</v>
      </c>
      <c r="G15" s="21" t="str">
        <f t="shared" si="0"/>
        <v>F</v>
      </c>
      <c r="H15" s="11" t="str">
        <f t="shared" si="1"/>
        <v>F</v>
      </c>
      <c r="I15" s="19" t="s">
        <v>333</v>
      </c>
      <c r="J15" s="25" t="s">
        <v>189</v>
      </c>
    </row>
    <row r="16" spans="1:256" ht="195" x14ac:dyDescent="0.25">
      <c r="A16" s="60"/>
      <c r="B16" s="6" t="s">
        <v>37</v>
      </c>
      <c r="C16" s="11" t="s">
        <v>22</v>
      </c>
      <c r="D16" s="24" t="s">
        <v>22</v>
      </c>
      <c r="E16" s="37" t="s">
        <v>22</v>
      </c>
      <c r="F16" s="24" t="s">
        <v>25</v>
      </c>
      <c r="G16" s="21" t="str">
        <f t="shared" si="0"/>
        <v>M</v>
      </c>
      <c r="H16" s="11" t="str">
        <f t="shared" si="1"/>
        <v>F</v>
      </c>
      <c r="I16" s="25" t="s">
        <v>334</v>
      </c>
      <c r="J16" s="7" t="s">
        <v>64</v>
      </c>
    </row>
    <row r="17" spans="1:1" ht="15" customHeight="1" x14ac:dyDescent="0.25">
      <c r="A17" s="29" t="s">
        <v>113</v>
      </c>
    </row>
    <row r="18" spans="1:1" ht="15" customHeight="1" x14ac:dyDescent="0.25">
      <c r="A18" s="30" t="s">
        <v>193</v>
      </c>
    </row>
    <row r="19" spans="1:1" ht="15" customHeight="1" x14ac:dyDescent="0.25">
      <c r="A19" s="30" t="s">
        <v>194</v>
      </c>
    </row>
    <row r="20" spans="1:1" ht="15" customHeight="1" x14ac:dyDescent="0.25">
      <c r="A20" s="30" t="s">
        <v>195</v>
      </c>
    </row>
    <row r="21" spans="1:1" ht="15" customHeight="1" x14ac:dyDescent="0.25">
      <c r="A21" s="30" t="s">
        <v>196</v>
      </c>
    </row>
    <row r="22" spans="1:1" ht="15" customHeight="1" x14ac:dyDescent="0.25">
      <c r="A22" s="30" t="s">
        <v>197</v>
      </c>
    </row>
    <row r="23" spans="1:1" ht="15" customHeight="1" x14ac:dyDescent="0.25">
      <c r="A23" s="30" t="s">
        <v>198</v>
      </c>
    </row>
    <row r="24" spans="1:1" ht="15" customHeight="1" x14ac:dyDescent="0.25">
      <c r="A24" s="30" t="s">
        <v>199</v>
      </c>
    </row>
    <row r="25" spans="1:1" ht="15" customHeight="1" x14ac:dyDescent="0.25">
      <c r="A25" s="30" t="s">
        <v>200</v>
      </c>
    </row>
    <row r="26" spans="1:1" ht="15" customHeight="1" x14ac:dyDescent="0.25">
      <c r="A26" s="30" t="s">
        <v>201</v>
      </c>
    </row>
    <row r="27" spans="1:1" ht="15" customHeight="1" x14ac:dyDescent="0.25">
      <c r="A27" s="30" t="s">
        <v>202</v>
      </c>
    </row>
    <row r="28" spans="1:1" ht="15" customHeight="1" x14ac:dyDescent="0.25">
      <c r="A28" s="30" t="s">
        <v>203</v>
      </c>
    </row>
    <row r="29" spans="1:1" ht="15" customHeight="1" x14ac:dyDescent="0.25">
      <c r="A29" s="30" t="s">
        <v>204</v>
      </c>
    </row>
    <row r="30" spans="1:1" ht="15" customHeight="1" x14ac:dyDescent="0.25">
      <c r="A30" s="30" t="s">
        <v>205</v>
      </c>
    </row>
    <row r="31" spans="1:1" ht="15" customHeight="1" x14ac:dyDescent="0.25">
      <c r="A31" s="30" t="s">
        <v>206</v>
      </c>
    </row>
    <row r="32" spans="1:1" ht="15" customHeight="1" x14ac:dyDescent="0.25">
      <c r="A32" s="47" t="s">
        <v>121</v>
      </c>
    </row>
    <row r="33" spans="1:1" ht="15" customHeight="1" x14ac:dyDescent="0.25">
      <c r="A33" s="30" t="s">
        <v>341</v>
      </c>
    </row>
  </sheetData>
  <mergeCells count="6">
    <mergeCell ref="A15:A16"/>
    <mergeCell ref="B1:J1"/>
    <mergeCell ref="B2:J2"/>
    <mergeCell ref="A5:A6"/>
    <mergeCell ref="A7:A14"/>
    <mergeCell ref="A3:J3"/>
  </mergeCells>
  <conditionalFormatting sqref="G5:G16">
    <cfRule type="containsText" dxfId="41" priority="1" stopIfTrue="1" operator="containsText" text="V">
      <formula>NOT(ISERROR(FIND(UPPER("V"),UPPER(G5))))</formula>
      <formula>"V"</formula>
    </cfRule>
    <cfRule type="containsText" dxfId="40" priority="2" stopIfTrue="1" operator="containsText" text="NA">
      <formula>NOT(ISERROR(FIND(UPPER("NA"),UPPER(G5))))</formula>
      <formula>"NA"</formula>
    </cfRule>
    <cfRule type="beginsWith" dxfId="39" priority="3" stopIfTrue="1" operator="beginsWith" text="F">
      <formula>FIND(UPPER("F"),UPPER(G5))=1</formula>
      <formula>"F"</formula>
    </cfRule>
    <cfRule type="containsText" dxfId="38" priority="4" stopIfTrue="1" operator="containsText" text="M">
      <formula>NOT(ISERROR(FIND(UPPER("M"),UPPER(G5))))</formula>
      <formula>"M"</formula>
    </cfRule>
    <cfRule type="containsText" dxfId="37" priority="5" stopIfTrue="1" operator="containsText" text="TH">
      <formula>NOT(ISERROR(FIND(UPPER("TH"),UPPER(G5))))</formula>
      <formula>"TH"</formula>
    </cfRule>
    <cfRule type="containsText" dxfId="36" priority="6" stopIfTrue="1" operator="containsText" text="H">
      <formula>NOT(ISERROR(FIND(UPPER("H"),UPPER(G5))))</formula>
      <formula>"H"</formula>
    </cfRule>
    <cfRule type="beginsWith" dxfId="35" priority="7" stopIfTrue="1" operator="beginsWith" text="TF">
      <formula>FIND(UPPER("TF"),UPPER(G5))=1</formula>
      <formula>"TF"</formula>
    </cfRule>
  </conditionalFormatting>
  <hyperlinks>
    <hyperlink ref="B2:J2" r:id="rId1" display="28548" xr:uid="{9B147B3F-CA60-0644-B720-8B6AE48521EA}"/>
    <hyperlink ref="B1:J1" r:id="rId2" display="Structures carbonatées liées aux émissions de gaz du circalittoral du large" xr:uid="{D884795E-1632-0E43-99CE-2B572BC2A566}"/>
  </hyperlinks>
  <pageMargins left="0.7" right="0.7" top="0.75" bottom="0.75" header="0.3" footer="0.3"/>
  <pageSetup orientation="landscape" r:id="rId3"/>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37"/>
  <sheetViews>
    <sheetView showGridLines="0" topLeftCell="B7" workbookViewId="0">
      <selection activeCell="J10" sqref="J10"/>
    </sheetView>
  </sheetViews>
  <sheetFormatPr baseColWidth="10" defaultColWidth="11.42578125" defaultRowHeight="15" customHeight="1" x14ac:dyDescent="0.25"/>
  <cols>
    <col min="1" max="1" width="17.28515625" style="14" customWidth="1"/>
    <col min="2" max="2" width="29.28515625" style="14" customWidth="1"/>
    <col min="3" max="3" width="8.28515625" style="14" customWidth="1"/>
    <col min="4" max="4" width="10.42578125" style="14" customWidth="1"/>
    <col min="5" max="5" width="7.28515625" style="14" customWidth="1"/>
    <col min="6" max="6" width="10" style="14" customWidth="1"/>
    <col min="7" max="7" width="9.28515625" style="14" customWidth="1"/>
    <col min="8" max="8" width="11.85546875" style="14" customWidth="1"/>
    <col min="9" max="9" width="81.42578125" style="14" customWidth="1"/>
    <col min="10" max="10" width="84.28515625" style="14" customWidth="1"/>
    <col min="11" max="256" width="11.42578125" style="14" customWidth="1"/>
  </cols>
  <sheetData>
    <row r="1" spans="1:10" ht="21" customHeight="1" x14ac:dyDescent="0.25">
      <c r="A1" s="2" t="s">
        <v>65</v>
      </c>
      <c r="B1" s="61" t="s">
        <v>66</v>
      </c>
      <c r="C1" s="62"/>
      <c r="D1" s="63"/>
      <c r="E1" s="63"/>
      <c r="F1" s="63"/>
      <c r="G1" s="63"/>
      <c r="H1" s="63"/>
      <c r="I1" s="64"/>
      <c r="J1" s="63"/>
    </row>
    <row r="2" spans="1:10" ht="21" customHeight="1" x14ac:dyDescent="0.25">
      <c r="A2" s="3" t="s">
        <v>2</v>
      </c>
      <c r="B2" s="65">
        <v>7140</v>
      </c>
      <c r="C2" s="66"/>
      <c r="D2" s="66"/>
      <c r="E2" s="66"/>
      <c r="F2" s="66"/>
      <c r="G2" s="66"/>
      <c r="H2" s="66"/>
      <c r="I2" s="66"/>
      <c r="J2" s="67"/>
    </row>
    <row r="3" spans="1:10" ht="15" customHeight="1" x14ac:dyDescent="0.25">
      <c r="A3" s="6" t="s">
        <v>3</v>
      </c>
      <c r="B3" s="22" t="s">
        <v>4</v>
      </c>
      <c r="C3" s="4" t="s">
        <v>5</v>
      </c>
      <c r="D3" s="4" t="s">
        <v>6</v>
      </c>
      <c r="E3" s="4" t="s">
        <v>7</v>
      </c>
      <c r="F3" s="4" t="s">
        <v>8</v>
      </c>
      <c r="G3" s="5" t="s">
        <v>9</v>
      </c>
      <c r="H3" s="5" t="s">
        <v>10</v>
      </c>
      <c r="I3" s="6" t="s">
        <v>11</v>
      </c>
      <c r="J3" s="6" t="s">
        <v>12</v>
      </c>
    </row>
    <row r="4" spans="1:10"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7" t="s">
        <v>183</v>
      </c>
      <c r="J4" s="7" t="s">
        <v>18</v>
      </c>
    </row>
    <row r="5" spans="1:10" ht="63" customHeight="1" x14ac:dyDescent="0.25">
      <c r="A5" s="69"/>
      <c r="B5" s="6" t="s">
        <v>19</v>
      </c>
      <c r="C5" s="9" t="s">
        <v>15</v>
      </c>
      <c r="D5" s="9" t="s">
        <v>16</v>
      </c>
      <c r="E5" s="9" t="s">
        <v>15</v>
      </c>
      <c r="F5" s="9" t="s">
        <v>16</v>
      </c>
      <c r="G5" s="21" t="str">
        <f t="shared" si="0"/>
        <v>TH</v>
      </c>
      <c r="H5" s="11" t="str">
        <f t="shared" si="1"/>
        <v>H</v>
      </c>
      <c r="I5" s="7" t="s">
        <v>67</v>
      </c>
      <c r="J5" s="7" t="s">
        <v>18</v>
      </c>
    </row>
    <row r="6" spans="1:10" ht="120" x14ac:dyDescent="0.25">
      <c r="A6" s="68" t="s">
        <v>102</v>
      </c>
      <c r="B6" s="6" t="s">
        <v>21</v>
      </c>
      <c r="C6" s="9" t="s">
        <v>15</v>
      </c>
      <c r="D6" s="24" t="s">
        <v>16</v>
      </c>
      <c r="E6" s="9" t="s">
        <v>22</v>
      </c>
      <c r="F6" s="24" t="s">
        <v>22</v>
      </c>
      <c r="G6" s="21" t="str">
        <f t="shared" si="0"/>
        <v>H</v>
      </c>
      <c r="H6" s="11" t="str">
        <f t="shared" si="1"/>
        <v>M</v>
      </c>
      <c r="I6" s="19" t="s">
        <v>336</v>
      </c>
      <c r="J6" s="7" t="s">
        <v>68</v>
      </c>
    </row>
    <row r="7" spans="1:10" ht="60" x14ac:dyDescent="0.25">
      <c r="A7" s="70"/>
      <c r="B7" s="6" t="s">
        <v>24</v>
      </c>
      <c r="C7" s="9" t="s">
        <v>16</v>
      </c>
      <c r="D7" s="24" t="s">
        <v>25</v>
      </c>
      <c r="E7" s="34" t="s">
        <v>17</v>
      </c>
      <c r="F7" s="24" t="s">
        <v>25</v>
      </c>
      <c r="G7" s="21" t="str">
        <f t="shared" si="0"/>
        <v>TF</v>
      </c>
      <c r="H7" s="11" t="str">
        <f t="shared" si="1"/>
        <v>F</v>
      </c>
      <c r="I7" s="48" t="s">
        <v>337</v>
      </c>
      <c r="J7" s="7" t="s">
        <v>69</v>
      </c>
    </row>
    <row r="8" spans="1:10" ht="90" x14ac:dyDescent="0.25">
      <c r="A8" s="70"/>
      <c r="B8" s="6" t="s">
        <v>27</v>
      </c>
      <c r="C8" s="26" t="s">
        <v>22</v>
      </c>
      <c r="D8" s="24" t="s">
        <v>22</v>
      </c>
      <c r="E8" s="9" t="s">
        <v>16</v>
      </c>
      <c r="F8" s="24" t="s">
        <v>22</v>
      </c>
      <c r="G8" s="21" t="str">
        <f t="shared" si="0"/>
        <v>F</v>
      </c>
      <c r="H8" s="11" t="str">
        <f t="shared" si="1"/>
        <v>M</v>
      </c>
      <c r="I8" s="19" t="s">
        <v>338</v>
      </c>
      <c r="J8" s="7" t="s">
        <v>70</v>
      </c>
    </row>
    <row r="9" spans="1:10" ht="183" customHeight="1" x14ac:dyDescent="0.25">
      <c r="A9" s="70"/>
      <c r="B9" s="6" t="s">
        <v>28</v>
      </c>
      <c r="C9" s="26" t="s">
        <v>22</v>
      </c>
      <c r="D9" s="24" t="s">
        <v>16</v>
      </c>
      <c r="E9" s="26" t="s">
        <v>22</v>
      </c>
      <c r="F9" s="24" t="s">
        <v>22</v>
      </c>
      <c r="G9" s="21" t="str">
        <f t="shared" si="0"/>
        <v>M</v>
      </c>
      <c r="H9" s="11" t="str">
        <f t="shared" si="1"/>
        <v>M</v>
      </c>
      <c r="I9" s="19" t="s">
        <v>207</v>
      </c>
      <c r="J9" s="50" t="s">
        <v>71</v>
      </c>
    </row>
    <row r="10" spans="1:10" ht="90" x14ac:dyDescent="0.25">
      <c r="A10" s="70"/>
      <c r="B10" s="6" t="s">
        <v>30</v>
      </c>
      <c r="C10" s="9" t="s">
        <v>25</v>
      </c>
      <c r="D10" s="24" t="s">
        <v>16</v>
      </c>
      <c r="E10" s="9" t="s">
        <v>22</v>
      </c>
      <c r="F10" s="24" t="s">
        <v>22</v>
      </c>
      <c r="G10" s="21" t="str">
        <f t="shared" si="0"/>
        <v>M</v>
      </c>
      <c r="H10" s="11" t="str">
        <f t="shared" si="1"/>
        <v>M</v>
      </c>
      <c r="I10" s="19" t="s">
        <v>104</v>
      </c>
      <c r="J10" s="50" t="s">
        <v>71</v>
      </c>
    </row>
    <row r="11" spans="1:10" ht="195" x14ac:dyDescent="0.25">
      <c r="A11" s="70"/>
      <c r="B11" s="6" t="s">
        <v>31</v>
      </c>
      <c r="C11" s="9" t="s">
        <v>22</v>
      </c>
      <c r="D11" s="24" t="s">
        <v>25</v>
      </c>
      <c r="E11" s="9" t="s">
        <v>22</v>
      </c>
      <c r="F11" s="24" t="s">
        <v>25</v>
      </c>
      <c r="G11" s="21" t="str">
        <f t="shared" si="0"/>
        <v>M</v>
      </c>
      <c r="H11" s="11" t="str">
        <f t="shared" si="1"/>
        <v>F</v>
      </c>
      <c r="I11" s="25" t="s">
        <v>208</v>
      </c>
      <c r="J11" s="7" t="s">
        <v>69</v>
      </c>
    </row>
    <row r="12" spans="1:10" ht="219.95" customHeight="1" x14ac:dyDescent="0.25">
      <c r="A12" s="70"/>
      <c r="B12" s="6" t="s">
        <v>32</v>
      </c>
      <c r="C12" s="26" t="s">
        <v>22</v>
      </c>
      <c r="D12" s="24" t="s">
        <v>22</v>
      </c>
      <c r="E12" s="9" t="s">
        <v>16</v>
      </c>
      <c r="F12" s="24" t="s">
        <v>22</v>
      </c>
      <c r="G12" s="21" t="str">
        <f t="shared" si="0"/>
        <v>F</v>
      </c>
      <c r="H12" s="11" t="str">
        <f t="shared" si="1"/>
        <v>M</v>
      </c>
      <c r="I12" s="19" t="s">
        <v>339</v>
      </c>
      <c r="J12" s="7" t="s">
        <v>72</v>
      </c>
    </row>
    <row r="13" spans="1:10" ht="210" x14ac:dyDescent="0.25">
      <c r="A13" s="70"/>
      <c r="B13" s="6" t="s">
        <v>33</v>
      </c>
      <c r="C13" s="43" t="s">
        <v>209</v>
      </c>
      <c r="D13" s="24" t="s">
        <v>22</v>
      </c>
      <c r="E13" s="44" t="s">
        <v>209</v>
      </c>
      <c r="F13" s="24" t="s">
        <v>22</v>
      </c>
      <c r="G13" s="44" t="str">
        <f t="shared" si="0"/>
        <v>V</v>
      </c>
      <c r="H13" s="11" t="str">
        <f t="shared" si="1"/>
        <v>M</v>
      </c>
      <c r="I13" s="40" t="s">
        <v>340</v>
      </c>
      <c r="J13" s="7" t="s">
        <v>73</v>
      </c>
    </row>
    <row r="14" spans="1:10" ht="210" x14ac:dyDescent="0.25">
      <c r="A14" s="59" t="s">
        <v>34</v>
      </c>
      <c r="B14" s="6" t="s">
        <v>35</v>
      </c>
      <c r="C14" s="34" t="s">
        <v>22</v>
      </c>
      <c r="D14" s="24" t="s">
        <v>22</v>
      </c>
      <c r="E14" s="9" t="s">
        <v>16</v>
      </c>
      <c r="F14" s="24" t="s">
        <v>22</v>
      </c>
      <c r="G14" s="21" t="str">
        <f t="shared" si="0"/>
        <v>F</v>
      </c>
      <c r="H14" s="11" t="str">
        <f t="shared" si="1"/>
        <v>M</v>
      </c>
      <c r="I14" s="25" t="s">
        <v>210</v>
      </c>
      <c r="J14" s="7" t="s">
        <v>74</v>
      </c>
    </row>
    <row r="15" spans="1:10" ht="180" x14ac:dyDescent="0.25">
      <c r="A15" s="60"/>
      <c r="B15" s="6" t="s">
        <v>37</v>
      </c>
      <c r="C15" s="26" t="s">
        <v>22</v>
      </c>
      <c r="D15" s="24" t="s">
        <v>25</v>
      </c>
      <c r="E15" s="9" t="s">
        <v>16</v>
      </c>
      <c r="F15" s="24" t="s">
        <v>25</v>
      </c>
      <c r="G15" s="21" t="str">
        <f t="shared" si="0"/>
        <v>F</v>
      </c>
      <c r="H15" s="11" t="str">
        <f t="shared" si="1"/>
        <v>F</v>
      </c>
      <c r="I15" s="19" t="s">
        <v>211</v>
      </c>
      <c r="J15" s="7" t="s">
        <v>75</v>
      </c>
    </row>
    <row r="16" spans="1:10" ht="15" customHeight="1" x14ac:dyDescent="0.25">
      <c r="A16" s="33" t="s">
        <v>113</v>
      </c>
    </row>
    <row r="17" spans="1:1" ht="15" customHeight="1" x14ac:dyDescent="0.25">
      <c r="A17" s="30" t="s">
        <v>212</v>
      </c>
    </row>
    <row r="18" spans="1:1" ht="15" customHeight="1" x14ac:dyDescent="0.25">
      <c r="A18" s="30" t="s">
        <v>213</v>
      </c>
    </row>
    <row r="19" spans="1:1" ht="15" customHeight="1" x14ac:dyDescent="0.25">
      <c r="A19" s="30" t="s">
        <v>214</v>
      </c>
    </row>
    <row r="20" spans="1:1" ht="15" customHeight="1" x14ac:dyDescent="0.25">
      <c r="A20" s="30" t="s">
        <v>144</v>
      </c>
    </row>
    <row r="21" spans="1:1" ht="15" customHeight="1" x14ac:dyDescent="0.25">
      <c r="A21" s="30" t="s">
        <v>215</v>
      </c>
    </row>
    <row r="22" spans="1:1" ht="15" customHeight="1" x14ac:dyDescent="0.25">
      <c r="A22" s="30" t="s">
        <v>216</v>
      </c>
    </row>
    <row r="23" spans="1:1" ht="15" customHeight="1" x14ac:dyDescent="0.25">
      <c r="A23" s="30" t="s">
        <v>217</v>
      </c>
    </row>
    <row r="24" spans="1:1" ht="15" customHeight="1" x14ac:dyDescent="0.25">
      <c r="A24" s="30" t="s">
        <v>218</v>
      </c>
    </row>
    <row r="25" spans="1:1" ht="15" customHeight="1" x14ac:dyDescent="0.25">
      <c r="A25" s="30" t="s">
        <v>175</v>
      </c>
    </row>
    <row r="26" spans="1:1" ht="15" customHeight="1" x14ac:dyDescent="0.25">
      <c r="A26" s="30" t="s">
        <v>219</v>
      </c>
    </row>
    <row r="27" spans="1:1" ht="15" customHeight="1" x14ac:dyDescent="0.25">
      <c r="A27" s="30" t="s">
        <v>220</v>
      </c>
    </row>
    <row r="28" spans="1:1" ht="15" customHeight="1" x14ac:dyDescent="0.25">
      <c r="A28" s="30" t="s">
        <v>221</v>
      </c>
    </row>
    <row r="29" spans="1:1" ht="15" customHeight="1" x14ac:dyDescent="0.25">
      <c r="A29" s="30" t="s">
        <v>222</v>
      </c>
    </row>
    <row r="30" spans="1:1" ht="15" customHeight="1" x14ac:dyDescent="0.25">
      <c r="A30" s="30" t="s">
        <v>223</v>
      </c>
    </row>
    <row r="31" spans="1:1" ht="15" customHeight="1" x14ac:dyDescent="0.25">
      <c r="A31" s="30" t="s">
        <v>224</v>
      </c>
    </row>
    <row r="32" spans="1:1" ht="15" customHeight="1" x14ac:dyDescent="0.25">
      <c r="A32" s="30" t="s">
        <v>225</v>
      </c>
    </row>
    <row r="33" spans="1:1" ht="15" customHeight="1" x14ac:dyDescent="0.25">
      <c r="A33" s="30" t="s">
        <v>226</v>
      </c>
    </row>
    <row r="34" spans="1:1" ht="15" customHeight="1" x14ac:dyDescent="0.25">
      <c r="A34" s="30" t="s">
        <v>227</v>
      </c>
    </row>
    <row r="35" spans="1:1" ht="15" customHeight="1" x14ac:dyDescent="0.25">
      <c r="A35" s="30" t="s">
        <v>228</v>
      </c>
    </row>
    <row r="36" spans="1:1" ht="15" customHeight="1" x14ac:dyDescent="0.25">
      <c r="A36" s="33" t="s">
        <v>121</v>
      </c>
    </row>
    <row r="37" spans="1:1" ht="15" customHeight="1" x14ac:dyDescent="0.25">
      <c r="A37" s="30" t="s">
        <v>342</v>
      </c>
    </row>
  </sheetData>
  <mergeCells count="5">
    <mergeCell ref="A14:A15"/>
    <mergeCell ref="B1:J1"/>
    <mergeCell ref="B2:J2"/>
    <mergeCell ref="A4:A5"/>
    <mergeCell ref="A6:A13"/>
  </mergeCells>
  <conditionalFormatting sqref="G4:G12 G14:G15">
    <cfRule type="containsText" dxfId="34" priority="8" stopIfTrue="1" operator="containsText" text="V">
      <formula>NOT(ISERROR(FIND(UPPER("V"),UPPER(G4))))</formula>
      <formula>"V"</formula>
    </cfRule>
    <cfRule type="containsText" dxfId="33" priority="9" stopIfTrue="1" operator="containsText" text="NA">
      <formula>NOT(ISERROR(FIND(UPPER("NA"),UPPER(G4))))</formula>
      <formula>"NA"</formula>
    </cfRule>
    <cfRule type="beginsWith" dxfId="32" priority="10" stopIfTrue="1" operator="beginsWith" text="F">
      <formula>FIND(UPPER("F"),UPPER(G4))=1</formula>
      <formula>"F"</formula>
    </cfRule>
    <cfRule type="containsText" dxfId="31" priority="11" stopIfTrue="1" operator="containsText" text="M">
      <formula>NOT(ISERROR(FIND(UPPER("M"),UPPER(G4))))</formula>
      <formula>"M"</formula>
    </cfRule>
    <cfRule type="containsText" dxfId="30" priority="12" stopIfTrue="1" operator="containsText" text="TH">
      <formula>NOT(ISERROR(FIND(UPPER("TH"),UPPER(G4))))</formula>
      <formula>"TH"</formula>
    </cfRule>
    <cfRule type="containsText" dxfId="29" priority="13" stopIfTrue="1" operator="containsText" text="H">
      <formula>NOT(ISERROR(FIND(UPPER("H"),UPPER(G4))))</formula>
      <formula>"H"</formula>
    </cfRule>
    <cfRule type="beginsWith" dxfId="28" priority="14" stopIfTrue="1" operator="beginsWith" text="TF">
      <formula>FIND(UPPER("TF"),UPPER(G4))=1</formula>
      <formula>"TF"</formula>
    </cfRule>
  </conditionalFormatting>
  <hyperlinks>
    <hyperlink ref="B2:J2" r:id="rId1" display="https://inpn.mnhn.fr/habitat/cd_hab/7140" xr:uid="{E436E155-68E9-CA49-B372-88CD10DCF2C7}"/>
    <hyperlink ref="B1:J1" r:id="rId2" display="Sables grossiers et graviers circalittoraux du large" xr:uid="{683580E9-D84F-6540-A6E6-5CB7CBD1B584}"/>
    <hyperlink ref="A32" r:id="rId3" display="https://www.marlin.ac.uk/habitat/detail/1113" xr:uid="{C06022AA-FD56-48F1-94F9-E62AD486F389}"/>
    <hyperlink ref="A33" r:id="rId4" display="https://www.marlin.ac.uk/habitat/detail/1136" xr:uid="{4828C5CB-2F38-4D51-A204-17C8991CD0A8}"/>
  </hyperlinks>
  <pageMargins left="0.7" right="0.7" top="0.75" bottom="0.75" header="0.3" footer="0.3"/>
  <pageSetup orientation="landscape" r:id="rId5"/>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V50"/>
  <sheetViews>
    <sheetView showGridLines="0" topLeftCell="B8" workbookViewId="0">
      <selection activeCell="J9" sqref="J9:J10"/>
    </sheetView>
  </sheetViews>
  <sheetFormatPr baseColWidth="10" defaultColWidth="11.42578125" defaultRowHeight="15" customHeight="1" x14ac:dyDescent="0.25"/>
  <cols>
    <col min="1" max="1" width="17.28515625" style="15" customWidth="1"/>
    <col min="2" max="2" width="29.28515625" style="15" customWidth="1"/>
    <col min="3" max="3" width="8.28515625" style="15" customWidth="1"/>
    <col min="4" max="4" width="10.42578125" style="15" customWidth="1"/>
    <col min="5" max="5" width="7.28515625" style="15" customWidth="1"/>
    <col min="6" max="6" width="10" style="15" customWidth="1"/>
    <col min="7" max="7" width="9.28515625" style="15" customWidth="1"/>
    <col min="8" max="8" width="11.85546875" style="15" customWidth="1"/>
    <col min="9" max="9" width="81.42578125" style="15" customWidth="1"/>
    <col min="10" max="10" width="84.28515625" style="15" customWidth="1"/>
    <col min="11" max="256" width="11.42578125" style="15" customWidth="1"/>
  </cols>
  <sheetData>
    <row r="1" spans="1:10" ht="21" customHeight="1" x14ac:dyDescent="0.25">
      <c r="A1" s="2" t="s">
        <v>76</v>
      </c>
      <c r="B1" s="61" t="s">
        <v>77</v>
      </c>
      <c r="C1" s="62"/>
      <c r="D1" s="63"/>
      <c r="E1" s="63"/>
      <c r="F1" s="63"/>
      <c r="G1" s="63"/>
      <c r="H1" s="63"/>
      <c r="I1" s="64"/>
      <c r="J1" s="63"/>
    </row>
    <row r="2" spans="1:10" ht="21" customHeight="1" x14ac:dyDescent="0.25">
      <c r="A2" s="3" t="s">
        <v>2</v>
      </c>
      <c r="B2" s="65">
        <v>7161</v>
      </c>
      <c r="C2" s="66"/>
      <c r="D2" s="66"/>
      <c r="E2" s="66"/>
      <c r="F2" s="66"/>
      <c r="G2" s="66"/>
      <c r="H2" s="66"/>
      <c r="I2" s="66"/>
      <c r="J2" s="67"/>
    </row>
    <row r="3" spans="1:10" ht="15" customHeight="1" x14ac:dyDescent="0.25">
      <c r="A3" s="6" t="s">
        <v>3</v>
      </c>
      <c r="B3" s="22" t="s">
        <v>4</v>
      </c>
      <c r="C3" s="4" t="s">
        <v>5</v>
      </c>
      <c r="D3" s="4" t="s">
        <v>6</v>
      </c>
      <c r="E3" s="4" t="s">
        <v>7</v>
      </c>
      <c r="F3" s="4" t="s">
        <v>8</v>
      </c>
      <c r="G3" s="5" t="s">
        <v>9</v>
      </c>
      <c r="H3" s="5" t="s">
        <v>10</v>
      </c>
      <c r="I3" s="6" t="s">
        <v>11</v>
      </c>
      <c r="J3" s="6" t="s">
        <v>12</v>
      </c>
    </row>
    <row r="4" spans="1:10" ht="54.6" customHeight="1" x14ac:dyDescent="0.25">
      <c r="A4" s="68" t="s">
        <v>13</v>
      </c>
      <c r="B4" s="6" t="s">
        <v>14</v>
      </c>
      <c r="C4" s="9" t="s">
        <v>15</v>
      </c>
      <c r="D4" s="9" t="s">
        <v>16</v>
      </c>
      <c r="E4" s="9" t="s">
        <v>15</v>
      </c>
      <c r="F4" s="9" t="s">
        <v>16</v>
      </c>
      <c r="G4" s="2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11" t="str">
        <f t="shared" ref="H4:H15" si="1">IF(AND(D4="F",F4="F"),"F",IF(AND(D4="F",F4="M"),"F",IF(AND(D4="F",F4="H"),"F",IF(AND(D4="M",F4="F"),"F",IF(AND(D4="M",F4="M"),"M",IF(AND(D4="M",F4="H"),"M",IF(AND(D4="H",F4="F"),"F",IF(AND(D4="H",F4="M"),"M",IF(AND(D4="H",F4="H"),"H","")))))))))</f>
        <v>H</v>
      </c>
      <c r="I4" s="7" t="s">
        <v>183</v>
      </c>
      <c r="J4" s="7" t="s">
        <v>18</v>
      </c>
    </row>
    <row r="5" spans="1:10" ht="63" customHeight="1" x14ac:dyDescent="0.25">
      <c r="A5" s="69"/>
      <c r="B5" s="6" t="s">
        <v>19</v>
      </c>
      <c r="C5" s="9" t="s">
        <v>15</v>
      </c>
      <c r="D5" s="9" t="s">
        <v>16</v>
      </c>
      <c r="E5" s="9" t="s">
        <v>15</v>
      </c>
      <c r="F5" s="9" t="s">
        <v>16</v>
      </c>
      <c r="G5" s="21" t="str">
        <f t="shared" si="0"/>
        <v>TH</v>
      </c>
      <c r="H5" s="11" t="str">
        <f t="shared" si="1"/>
        <v>H</v>
      </c>
      <c r="I5" s="7" t="s">
        <v>78</v>
      </c>
      <c r="J5" s="7" t="s">
        <v>18</v>
      </c>
    </row>
    <row r="6" spans="1:10" ht="90" x14ac:dyDescent="0.25">
      <c r="A6" s="68" t="s">
        <v>103</v>
      </c>
      <c r="B6" s="6" t="s">
        <v>21</v>
      </c>
      <c r="C6" s="9" t="s">
        <v>15</v>
      </c>
      <c r="D6" s="24" t="s">
        <v>16</v>
      </c>
      <c r="E6" s="26" t="s">
        <v>25</v>
      </c>
      <c r="F6" s="24" t="s">
        <v>25</v>
      </c>
      <c r="G6" s="21" t="str">
        <f t="shared" si="0"/>
        <v>H</v>
      </c>
      <c r="H6" s="11" t="str">
        <f t="shared" si="1"/>
        <v>F</v>
      </c>
      <c r="I6" s="19" t="s">
        <v>343</v>
      </c>
      <c r="J6" s="7" t="s">
        <v>79</v>
      </c>
    </row>
    <row r="7" spans="1:10" ht="105" x14ac:dyDescent="0.25">
      <c r="A7" s="70"/>
      <c r="B7" s="6" t="s">
        <v>24</v>
      </c>
      <c r="C7" s="26" t="s">
        <v>22</v>
      </c>
      <c r="D7" s="24" t="s">
        <v>25</v>
      </c>
      <c r="E7" s="26" t="s">
        <v>16</v>
      </c>
      <c r="F7" s="24" t="s">
        <v>25</v>
      </c>
      <c r="G7" s="21" t="str">
        <f t="shared" si="0"/>
        <v>F</v>
      </c>
      <c r="H7" s="11" t="str">
        <f t="shared" si="1"/>
        <v>F</v>
      </c>
      <c r="I7" s="19" t="s">
        <v>344</v>
      </c>
      <c r="J7" s="7" t="s">
        <v>80</v>
      </c>
    </row>
    <row r="8" spans="1:10" ht="135" x14ac:dyDescent="0.25">
      <c r="A8" s="70"/>
      <c r="B8" s="6" t="s">
        <v>27</v>
      </c>
      <c r="C8" s="9" t="s">
        <v>22</v>
      </c>
      <c r="D8" s="24" t="s">
        <v>25</v>
      </c>
      <c r="E8" s="9" t="s">
        <v>16</v>
      </c>
      <c r="F8" s="24" t="s">
        <v>25</v>
      </c>
      <c r="G8" s="21" t="str">
        <f t="shared" si="0"/>
        <v>F</v>
      </c>
      <c r="H8" s="11" t="str">
        <f t="shared" si="1"/>
        <v>F</v>
      </c>
      <c r="I8" s="19" t="s">
        <v>345</v>
      </c>
      <c r="J8" s="7" t="s">
        <v>81</v>
      </c>
    </row>
    <row r="9" spans="1:10" ht="165" x14ac:dyDescent="0.25">
      <c r="A9" s="70"/>
      <c r="B9" s="6" t="s">
        <v>28</v>
      </c>
      <c r="C9" s="11" t="s">
        <v>22</v>
      </c>
      <c r="D9" s="24" t="s">
        <v>16</v>
      </c>
      <c r="E9" s="11" t="s">
        <v>22</v>
      </c>
      <c r="F9" s="24" t="s">
        <v>25</v>
      </c>
      <c r="G9" s="21" t="str">
        <f t="shared" si="0"/>
        <v>M</v>
      </c>
      <c r="H9" s="11" t="str">
        <f t="shared" si="1"/>
        <v>F</v>
      </c>
      <c r="I9" s="19" t="s">
        <v>105</v>
      </c>
      <c r="J9" s="73" t="s">
        <v>82</v>
      </c>
    </row>
    <row r="10" spans="1:10" ht="120" x14ac:dyDescent="0.25">
      <c r="A10" s="70"/>
      <c r="B10" s="6" t="s">
        <v>30</v>
      </c>
      <c r="C10" s="11" t="s">
        <v>25</v>
      </c>
      <c r="D10" s="24" t="s">
        <v>16</v>
      </c>
      <c r="E10" s="11" t="s">
        <v>22</v>
      </c>
      <c r="F10" s="24" t="s">
        <v>25</v>
      </c>
      <c r="G10" s="21" t="str">
        <f t="shared" si="0"/>
        <v>M</v>
      </c>
      <c r="H10" s="11" t="str">
        <f t="shared" si="1"/>
        <v>F</v>
      </c>
      <c r="I10" s="19" t="s">
        <v>229</v>
      </c>
      <c r="J10" s="74"/>
    </row>
    <row r="11" spans="1:10" ht="171" customHeight="1" x14ac:dyDescent="0.25">
      <c r="A11" s="70"/>
      <c r="B11" s="6" t="s">
        <v>31</v>
      </c>
      <c r="C11" s="37" t="s">
        <v>25</v>
      </c>
      <c r="D11" s="24" t="s">
        <v>25</v>
      </c>
      <c r="E11" s="11" t="s">
        <v>22</v>
      </c>
      <c r="F11" s="24" t="s">
        <v>25</v>
      </c>
      <c r="G11" s="21" t="str">
        <f t="shared" si="0"/>
        <v>M</v>
      </c>
      <c r="H11" s="11" t="str">
        <f t="shared" si="1"/>
        <v>F</v>
      </c>
      <c r="I11" s="25" t="s">
        <v>230</v>
      </c>
      <c r="J11" s="7" t="s">
        <v>80</v>
      </c>
    </row>
    <row r="12" spans="1:10" ht="270" x14ac:dyDescent="0.25">
      <c r="A12" s="70"/>
      <c r="B12" s="6" t="s">
        <v>32</v>
      </c>
      <c r="C12" s="11" t="s">
        <v>16</v>
      </c>
      <c r="D12" s="24" t="s">
        <v>25</v>
      </c>
      <c r="E12" s="11" t="s">
        <v>16</v>
      </c>
      <c r="F12" s="24" t="s">
        <v>25</v>
      </c>
      <c r="G12" s="21" t="str">
        <f t="shared" si="0"/>
        <v>F</v>
      </c>
      <c r="H12" s="11" t="str">
        <f t="shared" si="1"/>
        <v>F</v>
      </c>
      <c r="I12" s="19" t="s">
        <v>346</v>
      </c>
      <c r="J12" s="7" t="s">
        <v>83</v>
      </c>
    </row>
    <row r="13" spans="1:10" ht="270" x14ac:dyDescent="0.25">
      <c r="A13" s="70"/>
      <c r="B13" s="6" t="s">
        <v>33</v>
      </c>
      <c r="C13" s="37" t="s">
        <v>22</v>
      </c>
      <c r="D13" s="24" t="s">
        <v>25</v>
      </c>
      <c r="E13" s="11" t="s">
        <v>22</v>
      </c>
      <c r="F13" s="24" t="s">
        <v>25</v>
      </c>
      <c r="G13" s="21" t="str">
        <f t="shared" si="0"/>
        <v>M</v>
      </c>
      <c r="H13" s="11" t="str">
        <f t="shared" si="1"/>
        <v>F</v>
      </c>
      <c r="I13" s="19" t="s">
        <v>231</v>
      </c>
      <c r="J13" s="7" t="s">
        <v>84</v>
      </c>
    </row>
    <row r="14" spans="1:10" ht="225" x14ac:dyDescent="0.25">
      <c r="A14" s="59" t="s">
        <v>34</v>
      </c>
      <c r="B14" s="6" t="s">
        <v>35</v>
      </c>
      <c r="C14" s="34" t="s">
        <v>22</v>
      </c>
      <c r="D14" s="24" t="s">
        <v>25</v>
      </c>
      <c r="E14" s="9" t="s">
        <v>16</v>
      </c>
      <c r="F14" s="24" t="s">
        <v>25</v>
      </c>
      <c r="G14" s="21" t="str">
        <f t="shared" si="0"/>
        <v>F</v>
      </c>
      <c r="H14" s="11" t="str">
        <f t="shared" si="1"/>
        <v>F</v>
      </c>
      <c r="I14" s="19" t="s">
        <v>347</v>
      </c>
      <c r="J14" s="7" t="s">
        <v>85</v>
      </c>
    </row>
    <row r="15" spans="1:10" ht="150" x14ac:dyDescent="0.25">
      <c r="A15" s="60"/>
      <c r="B15" s="6" t="s">
        <v>37</v>
      </c>
      <c r="C15" s="26" t="s">
        <v>16</v>
      </c>
      <c r="D15" s="24" t="s">
        <v>25</v>
      </c>
      <c r="E15" s="9" t="s">
        <v>16</v>
      </c>
      <c r="F15" s="24" t="s">
        <v>25</v>
      </c>
      <c r="G15" s="21" t="str">
        <f t="shared" si="0"/>
        <v>F</v>
      </c>
      <c r="H15" s="11" t="str">
        <f t="shared" si="1"/>
        <v>F</v>
      </c>
      <c r="I15" s="19" t="s">
        <v>232</v>
      </c>
      <c r="J15" s="46" t="s">
        <v>267</v>
      </c>
    </row>
    <row r="16" spans="1:10" ht="15" customHeight="1" x14ac:dyDescent="0.25">
      <c r="A16" s="29" t="s">
        <v>113</v>
      </c>
    </row>
    <row r="17" spans="1:1" ht="15" customHeight="1" x14ac:dyDescent="0.25">
      <c r="A17" s="30" t="s">
        <v>233</v>
      </c>
    </row>
    <row r="18" spans="1:1" ht="15" customHeight="1" x14ac:dyDescent="0.25">
      <c r="A18" s="30" t="s">
        <v>234</v>
      </c>
    </row>
    <row r="19" spans="1:1" ht="15" customHeight="1" x14ac:dyDescent="0.25">
      <c r="A19" s="30" t="s">
        <v>235</v>
      </c>
    </row>
    <row r="20" spans="1:1" ht="15" customHeight="1" x14ac:dyDescent="0.25">
      <c r="A20" s="30" t="s">
        <v>214</v>
      </c>
    </row>
    <row r="21" spans="1:1" ht="15" customHeight="1" x14ac:dyDescent="0.25">
      <c r="A21" s="30" t="s">
        <v>236</v>
      </c>
    </row>
    <row r="22" spans="1:1" ht="15" customHeight="1" x14ac:dyDescent="0.25">
      <c r="A22" s="30" t="s">
        <v>144</v>
      </c>
    </row>
    <row r="23" spans="1:1" ht="15" customHeight="1" x14ac:dyDescent="0.25">
      <c r="A23" s="30" t="s">
        <v>217</v>
      </c>
    </row>
    <row r="24" spans="1:1" ht="15" customHeight="1" x14ac:dyDescent="0.25">
      <c r="A24" s="30" t="s">
        <v>218</v>
      </c>
    </row>
    <row r="25" spans="1:1" ht="15" customHeight="1" x14ac:dyDescent="0.25">
      <c r="A25" s="30" t="s">
        <v>175</v>
      </c>
    </row>
    <row r="26" spans="1:1" ht="15" customHeight="1" x14ac:dyDescent="0.25">
      <c r="A26" s="30" t="s">
        <v>237</v>
      </c>
    </row>
    <row r="27" spans="1:1" ht="15" customHeight="1" x14ac:dyDescent="0.25">
      <c r="A27" s="30" t="s">
        <v>238</v>
      </c>
    </row>
    <row r="28" spans="1:1" ht="15" customHeight="1" x14ac:dyDescent="0.25">
      <c r="A28" s="30" t="s">
        <v>239</v>
      </c>
    </row>
    <row r="29" spans="1:1" ht="15" customHeight="1" x14ac:dyDescent="0.25">
      <c r="A29" s="30" t="s">
        <v>222</v>
      </c>
    </row>
    <row r="30" spans="1:1" ht="15" customHeight="1" x14ac:dyDescent="0.25">
      <c r="A30" s="30" t="s">
        <v>240</v>
      </c>
    </row>
    <row r="31" spans="1:1" ht="15" customHeight="1" x14ac:dyDescent="0.25">
      <c r="A31" s="30" t="s">
        <v>241</v>
      </c>
    </row>
    <row r="32" spans="1:1" ht="15" customHeight="1" x14ac:dyDescent="0.25">
      <c r="A32" s="30"/>
    </row>
    <row r="33" spans="1:1" ht="15" customHeight="1" x14ac:dyDescent="0.25">
      <c r="A33" s="33" t="s">
        <v>121</v>
      </c>
    </row>
    <row r="34" spans="1:1" ht="15" customHeight="1" x14ac:dyDescent="0.25">
      <c r="A34" s="30" t="s">
        <v>348</v>
      </c>
    </row>
    <row r="35" spans="1:1" ht="15" customHeight="1" x14ac:dyDescent="0.25">
      <c r="A35" s="30"/>
    </row>
    <row r="36" spans="1:1" ht="15" customHeight="1" x14ac:dyDescent="0.25">
      <c r="A36" s="30"/>
    </row>
    <row r="37" spans="1:1" ht="15" customHeight="1" x14ac:dyDescent="0.25">
      <c r="A37" s="30"/>
    </row>
    <row r="38" spans="1:1" ht="15" customHeight="1" x14ac:dyDescent="0.25">
      <c r="A38" s="30"/>
    </row>
    <row r="39" spans="1:1" ht="15" customHeight="1" x14ac:dyDescent="0.25">
      <c r="A39" s="30"/>
    </row>
    <row r="40" spans="1:1" ht="15" customHeight="1" x14ac:dyDescent="0.25">
      <c r="A40" s="30"/>
    </row>
    <row r="41" spans="1:1" ht="15" customHeight="1" x14ac:dyDescent="0.25">
      <c r="A41" s="30"/>
    </row>
    <row r="42" spans="1:1" ht="15" customHeight="1" x14ac:dyDescent="0.25">
      <c r="A42" s="30"/>
    </row>
    <row r="43" spans="1:1" ht="15" customHeight="1" x14ac:dyDescent="0.25">
      <c r="A43" s="30"/>
    </row>
    <row r="44" spans="1:1" ht="15" customHeight="1" x14ac:dyDescent="0.25">
      <c r="A44" s="30"/>
    </row>
    <row r="45" spans="1:1" ht="15" customHeight="1" x14ac:dyDescent="0.25">
      <c r="A45" s="30"/>
    </row>
    <row r="46" spans="1:1" ht="15" customHeight="1" x14ac:dyDescent="0.25">
      <c r="A46" s="30"/>
    </row>
    <row r="47" spans="1:1" ht="15" customHeight="1" x14ac:dyDescent="0.25">
      <c r="A47" s="30"/>
    </row>
    <row r="48" spans="1:1" ht="15" customHeight="1" x14ac:dyDescent="0.25">
      <c r="A48" s="30"/>
    </row>
    <row r="49" spans="1:1" ht="15" customHeight="1" x14ac:dyDescent="0.25">
      <c r="A49" s="30"/>
    </row>
    <row r="50" spans="1:1" ht="15" customHeight="1" x14ac:dyDescent="0.25">
      <c r="A50" s="30"/>
    </row>
  </sheetData>
  <mergeCells count="6">
    <mergeCell ref="A14:A15"/>
    <mergeCell ref="B1:J1"/>
    <mergeCell ref="B2:J2"/>
    <mergeCell ref="A4:A5"/>
    <mergeCell ref="A6:A13"/>
    <mergeCell ref="J9:J10"/>
  </mergeCells>
  <conditionalFormatting sqref="G4:G15">
    <cfRule type="containsText" dxfId="27" priority="1" stopIfTrue="1" operator="containsText" text="V">
      <formula>NOT(ISERROR(FIND(UPPER("V"),UPPER(G4))))</formula>
      <formula>"V"</formula>
    </cfRule>
    <cfRule type="containsText" dxfId="26" priority="2" stopIfTrue="1" operator="containsText" text="NA">
      <formula>NOT(ISERROR(FIND(UPPER("NA"),UPPER(G4))))</formula>
      <formula>"NA"</formula>
    </cfRule>
    <cfRule type="beginsWith" dxfId="25" priority="3" stopIfTrue="1" operator="beginsWith" text="F">
      <formula>FIND(UPPER("F"),UPPER(G4))=1</formula>
      <formula>"F"</formula>
    </cfRule>
    <cfRule type="containsText" dxfId="24" priority="4" stopIfTrue="1" operator="containsText" text="M">
      <formula>NOT(ISERROR(FIND(UPPER("M"),UPPER(G4))))</formula>
      <formula>"M"</formula>
    </cfRule>
    <cfRule type="containsText" dxfId="23" priority="5" stopIfTrue="1" operator="containsText" text="TH">
      <formula>NOT(ISERROR(FIND(UPPER("TH"),UPPER(G4))))</formula>
      <formula>"TH"</formula>
    </cfRule>
    <cfRule type="containsText" dxfId="22" priority="6" stopIfTrue="1" operator="containsText" text="H">
      <formula>NOT(ISERROR(FIND(UPPER("H"),UPPER(G4))))</formula>
      <formula>"H"</formula>
    </cfRule>
    <cfRule type="beginsWith" dxfId="21" priority="7" stopIfTrue="1" operator="beginsWith" text="TF">
      <formula>FIND(UPPER("TF"),UPPER(G4))=1</formula>
      <formula>"TF"</formula>
    </cfRule>
  </conditionalFormatting>
  <hyperlinks>
    <hyperlink ref="B2:J2" r:id="rId1" display="https://inpn.mnhn.fr/habitat/cd_hab/7161" xr:uid="{3647115B-81DB-CF4B-B728-D20F024DAC71}"/>
    <hyperlink ref="B1:J1" r:id="rId2" display="Sédiments hétérogènes circalittoraux du large" xr:uid="{DDD663BD-9476-EC4C-886C-2A2E1AA82B5D}"/>
    <hyperlink ref="A19" r:id="rId3" display="https://www.marlin.ac.uk/species/detail/1657" xr:uid="{466F5D86-44D5-4AF7-9DEB-C7E4C9DB489F}"/>
    <hyperlink ref="A31" r:id="rId4" display="https://www.marlin.ac.uk/habitat/detail/1117" xr:uid="{C145D54D-4AD5-42B6-B55E-9311EC83B92B}"/>
  </hyperlinks>
  <pageMargins left="0.7" right="0.7" top="0.75" bottom="0.75" header="0.3" footer="0.3"/>
  <pageSetup orientation="landscape"/>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Métadonnées</vt:lpstr>
      <vt:lpstr>A lire</vt:lpstr>
      <vt:lpstr>D1-1</vt:lpstr>
      <vt:lpstr>D1-2</vt:lpstr>
      <vt:lpstr>D1-3</vt:lpstr>
      <vt:lpstr>D1-4</vt:lpstr>
      <vt:lpstr>D1-5</vt:lpstr>
      <vt:lpstr>D3-1</vt:lpstr>
      <vt:lpstr>D4-1</vt:lpstr>
      <vt:lpstr>D5-1</vt:lpstr>
      <vt:lpstr>D5-2</vt:lpstr>
      <vt:lpstr>D6-1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LA RIVIERE</dc:creator>
  <cp:lastModifiedBy>Marie LA RIVIERE</cp:lastModifiedBy>
  <dcterms:created xsi:type="dcterms:W3CDTF">2022-10-14T08:45:59Z</dcterms:created>
  <dcterms:modified xsi:type="dcterms:W3CDTF">2023-10-29T20:28:38Z</dcterms:modified>
</cp:coreProperties>
</file>